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taff-Innkjop\aa-riig\Kvalitet\RIIK Innkjøpsrutiner\"/>
    </mc:Choice>
  </mc:AlternateContent>
  <bookViews>
    <workbookView xWindow="0" yWindow="0" windowWidth="28800" windowHeight="13095" activeTab="2"/>
  </bookViews>
  <sheets>
    <sheet name="Instruks" sheetId="3" r:id="rId1"/>
    <sheet name="Beskrivelse av anskaffelse" sheetId="4" r:id="rId2"/>
    <sheet name="Ansvars- og oppgavefordeling" sheetId="1" r:id="rId3"/>
    <sheet name="Fremdriftsplan og sjekkliste" sheetId="2" r:id="rId4"/>
  </sheets>
  <definedNames>
    <definedName name="_xlnm.Print_Area" localSheetId="0">Instruks!$A$1:$L$35</definedName>
    <definedName name="_xlnm.Print_Titles" localSheetId="2">'Ansvars- og oppgavefordeling'!$1:$4</definedName>
    <definedName name="_xlnm.Print_Titles" localSheetId="3">'Fremdriftsplan og sjekkliste'!$1:$6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27" i="2"/>
  <c r="I28" i="2"/>
  <c r="I29" i="2"/>
  <c r="I30" i="2"/>
  <c r="I31" i="2"/>
  <c r="I32" i="2"/>
  <c r="I33" i="2"/>
  <c r="I34" i="2"/>
  <c r="I35" i="2"/>
  <c r="I7" i="2"/>
  <c r="C4" i="2" l="1"/>
  <c r="D1" i="2" l="1"/>
  <c r="D1" i="1"/>
  <c r="E13" i="2" l="1"/>
  <c r="E24" i="2"/>
</calcChain>
</file>

<file path=xl/sharedStrings.xml><?xml version="1.0" encoding="utf-8"?>
<sst xmlns="http://schemas.openxmlformats.org/spreadsheetml/2006/main" count="223" uniqueCount="181">
  <si>
    <t>Riktig (x)</t>
  </si>
  <si>
    <t>Signering av avtale</t>
  </si>
  <si>
    <t>Innkjøpsansvarlig i kommunen</t>
  </si>
  <si>
    <t>Kvalitetssikring av konkurransegrunnlag</t>
  </si>
  <si>
    <t>Gjennomføre anskaffelsesprosess</t>
  </si>
  <si>
    <t>RIIK saksbehandler</t>
  </si>
  <si>
    <t>Del I anskaffelser</t>
  </si>
  <si>
    <t>Del II anskaffelser</t>
  </si>
  <si>
    <t>Del III anskaffelser</t>
  </si>
  <si>
    <t>&lt; 100 000</t>
  </si>
  <si>
    <t>Type regelverk</t>
  </si>
  <si>
    <t>Annet regelverk</t>
  </si>
  <si>
    <t>Lav</t>
  </si>
  <si>
    <t>Høy</t>
  </si>
  <si>
    <t>Middels</t>
  </si>
  <si>
    <t>Nei</t>
  </si>
  <si>
    <t>Ja</t>
  </si>
  <si>
    <t>Avtale med flere kommuner/selskaper i RIIK</t>
  </si>
  <si>
    <t>RIIK rolle</t>
  </si>
  <si>
    <t>Kvalitetssikre og gi råd</t>
  </si>
  <si>
    <t>Kun én enhet.</t>
  </si>
  <si>
    <t>Lavt</t>
  </si>
  <si>
    <t>Høyt</t>
  </si>
  <si>
    <t>Arbeidsprinsipper</t>
  </si>
  <si>
    <t>Arkivering og journalføring</t>
  </si>
  <si>
    <t xml:space="preserve"> - Hos den enkelte kommune</t>
  </si>
  <si>
    <t xml:space="preserve"> - Hos RIIK</t>
  </si>
  <si>
    <t>Flere enheter i kommunen</t>
  </si>
  <si>
    <t>Anskaffelsprosess</t>
  </si>
  <si>
    <t>&lt; 1,3 mill.</t>
  </si>
  <si>
    <t>Forskrift om offentlige anskaffelser/forskrift om innkjøpsregler i forsyningssektorene</t>
  </si>
  <si>
    <t>Kjøp av varer eller tjenester som tidligere har blitt anskaffet iht lovverk om offentlige anskaffelser. Ikke endring av arbeidsprosesser eller ansvarsoppgaver.</t>
  </si>
  <si>
    <t>Merknader</t>
  </si>
  <si>
    <t>2) Anskaffelse av ny teknologi, anskaffelser som medfører endring av arbeidsprosesser/ansvarsorganisering o.l. må forankres tilstrekkelig i organisasjonen.</t>
  </si>
  <si>
    <r>
      <t xml:space="preserve">Estimert verdi inkl opsjoner/utvidelser, samt lisens/service. Verdi uten MVA. </t>
    </r>
    <r>
      <rPr>
        <b/>
        <vertAlign val="superscript"/>
        <sz val="10"/>
        <rFont val="Verdana"/>
        <family val="2"/>
      </rPr>
      <t>1)</t>
    </r>
  </si>
  <si>
    <r>
      <t xml:space="preserve">Type kjøp </t>
    </r>
    <r>
      <rPr>
        <b/>
        <vertAlign val="superscript"/>
        <sz val="10"/>
        <rFont val="Verdana"/>
        <family val="2"/>
      </rPr>
      <t>2)</t>
    </r>
  </si>
  <si>
    <r>
      <t xml:space="preserve">Kontraktsvilkår </t>
    </r>
    <r>
      <rPr>
        <b/>
        <vertAlign val="superscript"/>
        <sz val="10"/>
        <rFont val="Verdana"/>
        <family val="2"/>
      </rPr>
      <t>4)</t>
    </r>
  </si>
  <si>
    <t>4) Der det ikke foreligger eller benyttes standardkontrakt bør kontrakten gjennomgås av ressurser med erfaring til å gjennomgå/vurdere kontrakter.</t>
  </si>
  <si>
    <t>Kun én enkelt kommune</t>
  </si>
  <si>
    <r>
      <t xml:space="preserve">Forventet/erfaringsmessig konfliktnivå i tilsvarende anskaffelser i det aktuelle markedet </t>
    </r>
    <r>
      <rPr>
        <b/>
        <vertAlign val="superscript"/>
        <sz val="10"/>
        <rFont val="Verdana"/>
        <family val="2"/>
      </rPr>
      <t>5)</t>
    </r>
  </si>
  <si>
    <t>5) Skjønnsmessig vurdering av konfliktnivå ved egne eller andres tilsvarende anskaffelser i det aktuelle markedet. Eksempelvis i hvilken grad man kan forvente klager eller at feil/mangler vil forsinke anskaffelsesprosess.</t>
  </si>
  <si>
    <r>
      <t xml:space="preserve">Sannsynlighet for at anskaffelsen medfører betydelig mediaomtale eller tap av omdømme. </t>
    </r>
    <r>
      <rPr>
        <b/>
        <vertAlign val="superscript"/>
        <sz val="10"/>
        <rFont val="Verdana"/>
        <family val="2"/>
      </rPr>
      <t>6)</t>
    </r>
  </si>
  <si>
    <r>
      <t xml:space="preserve">Politisk "viktig" prosjekt eller stram tidsplan. </t>
    </r>
    <r>
      <rPr>
        <b/>
        <vertAlign val="superscript"/>
        <sz val="10"/>
        <rFont val="Verdana"/>
        <family val="2"/>
      </rPr>
      <t>7)</t>
    </r>
  </si>
  <si>
    <t>Dato:</t>
  </si>
  <si>
    <t>(fyll ut anskaffelsens navn)</t>
  </si>
  <si>
    <t>(fyll ut)</t>
  </si>
  <si>
    <t xml:space="preserve">6) Skjønnsmessig vurdering av sannsynlighet basert på den oppmerksomheten anskaffelsen er forventet å få av media, interessenter osv og som kan medføre tap av omdømme. Medarbeidere innen kommunikasjon varsles ved høy sannsynlighet. </t>
  </si>
  <si>
    <t>7) Politisk "viktig" er anskaffelser som er ventet å ha betydelig forventning/oppfølging fra politikere. Stram tidsplan er prosjekter hvor forsinkelse kan gi følgeforsinkelser, for eksempel når en barnehage kan tas i bruk.</t>
  </si>
  <si>
    <t>RIIK innkjøpsrådgiver</t>
  </si>
  <si>
    <t>RIIK innkjøpsrådgiver nr 2</t>
  </si>
  <si>
    <t>Anskaffelsens kompleksitet</t>
  </si>
  <si>
    <t>Veldig lav</t>
  </si>
  <si>
    <t>Saksbehandler i kommunen</t>
  </si>
  <si>
    <t>Gi råd/veiledning.</t>
  </si>
  <si>
    <t xml:space="preserve"> - Se eventuelt innkjøpsreglement i kommunen.</t>
  </si>
  <si>
    <t>Tilbud/ordrebekreftelse eller tilsvarende.</t>
  </si>
  <si>
    <r>
      <t xml:space="preserve">Kjøpes varer/tjenesten av flere i kommunen? </t>
    </r>
    <r>
      <rPr>
        <b/>
        <vertAlign val="superscript"/>
        <sz val="10"/>
        <rFont val="Verdana"/>
        <family val="2"/>
      </rPr>
      <t>1)</t>
    </r>
  </si>
  <si>
    <t xml:space="preserve">1) Ved fastsettelsen av verdi skal hele livsløpet legges til grunn, og hele kommunens kjøp av samme eller liknende varer/tjenester medregnes (også det som kjøpes av andre enheter). Verdien skal være dokumentert og forsvarlig på anskaffelsestidspunktet. Fastsettelse av for lav verdi på anskaffelsen som gjør at anskaffelsen havner i en "lavere" del i regelverket er å anse som ulovlig direkteanskaffelse. </t>
  </si>
  <si>
    <r>
      <t xml:space="preserve">Parter i avtalen </t>
    </r>
    <r>
      <rPr>
        <b/>
        <vertAlign val="superscript"/>
        <sz val="10"/>
        <rFont val="Verdana"/>
        <family val="2"/>
      </rPr>
      <t>3)</t>
    </r>
  </si>
  <si>
    <t>3) Ved anskaffelser med deltakelse av noen/få av deltakerne i RIIK avklares ansvarsfordeling mellom aktuelle kommuner og RIIK.</t>
  </si>
  <si>
    <t>Ansvars- og oppgavefordeling ved anskaffelse av</t>
  </si>
  <si>
    <t>Enhet</t>
  </si>
  <si>
    <t>Kommunalområde</t>
  </si>
  <si>
    <t>Anskaffelsen er forankret og akseptert hos budsjetteier.</t>
  </si>
  <si>
    <t>Det er sjekket at anskaffelsen ikke kan gjøres over eksisterende rammeavtaler, se avtaleoversikt på www.riik.no.</t>
  </si>
  <si>
    <t>Sjekkpunkter</t>
  </si>
  <si>
    <t>Anskaffelsen av/skal dekke følgende behov:</t>
  </si>
  <si>
    <t>Dersom anskaffelsen gjelder eller berører IKT: Kommunens IKT-ansvarlig/HIKT er og vil bli involvert/rådført slik at IKT-grensesnitt blir koordinert og riktig beskrevet.</t>
  </si>
  <si>
    <t>Utfylt av</t>
  </si>
  <si>
    <t>Sertifisert innkjøper 
(eks SOA Basis)</t>
  </si>
  <si>
    <t>Intern/ekstern sertifisert innkjøper (eks SOA Basis)</t>
  </si>
  <si>
    <t>Bransjetilpasset standard kontrakt, eks NS 8401, statens standardavtaler (SSA) uten vesentlige endringer.</t>
  </si>
  <si>
    <t>Anskaffelsens forankring hos budsjetteier ("kontraktseier")</t>
  </si>
  <si>
    <t>Budsjetteier ("kontraktseier")</t>
  </si>
  <si>
    <t>Prosjektleder</t>
  </si>
  <si>
    <t>RIIK Innkjøpssjef</t>
  </si>
  <si>
    <t>Kjøp av varer og tjenester som finnes i markedet, men som tidligere ikke er anskaffet i kommunen.
Gjennomføring av anskaffelsesprosess iht lovverk om offentlige anskaffelser for første gang.
Anskaffelsen medfører endring i arbeidsprosesser, endring/plassering av ansvarsoppgaver e.l.</t>
  </si>
  <si>
    <t>Innovativ anskaffelse - kommunen skal anskaffe løsning som tidligere ikke er anskaffet eller løsninger som p.t. ikke finnes (ny teknologi).</t>
  </si>
  <si>
    <t>Anskaffelsens estimerte verdi med beskrivelse/begrunnelse. Verdi skal oppgis inkludert alle opsjoner.</t>
  </si>
  <si>
    <t xml:space="preserve">Det er utpekt hvem som skal være prosjektleder. Prosjektleder har ansvaret for gjennomføring av prosjektet som helhet, der anskaffelsesprosessen er en av flere faser i prosjektet. Herunder forberedelse av anskaffelse, tilstrekkelig forankring av anskaffelsen, gjennomøring av konkurranse, implementering av kontrakt og oppfølging av leveranse. </t>
  </si>
  <si>
    <t>Iht kommunens/selskapets fullmaktsmatrise</t>
  </si>
  <si>
    <r>
      <rPr>
        <b/>
        <sz val="12"/>
        <color theme="1"/>
        <rFont val="Calibri"/>
        <family val="2"/>
        <scheme val="minor"/>
      </rPr>
      <t>Instruksjon</t>
    </r>
    <r>
      <rPr>
        <sz val="12"/>
        <color theme="1"/>
        <rFont val="Calibri"/>
        <family val="2"/>
        <scheme val="minor"/>
      </rPr>
      <t xml:space="preserve">
Sett kryss på riktig svar i matrisen som omhandler anskaffelsens kompleksitet. Det krysset som settes lengst til høyre i matrisen avgjør hvem som skal ha ansvaret for anskaffelsesprossen, for kvalitetssikring og for signering, samt arbeidsprinsipper for gjennomføring. Det kan være enkeltpunkter som er avgjørende for kompleksitet. Se hjelpetekst for enkelte av punktene under matrisen.
Matrisen arkiveres på saken når utfylt</t>
    </r>
  </si>
  <si>
    <t>Signatur</t>
  </si>
  <si>
    <t>Regional avtale</t>
  </si>
  <si>
    <t>Gi råd/veiledning,  kvalitetssikre ved behov.</t>
  </si>
  <si>
    <t>Vesentlige endringer på standard kontrakter eller bruk av ikke standard avtalevilkår (kontrakt tilpasset anskaffelsen).</t>
  </si>
  <si>
    <t xml:space="preserve"> - RIIK maler for konkurransegrunnlag og anskaffelsesprotokoll, se riik.no.
- Sendes til minimum 3 tilbydere, men bruk gjerne Mercell
- Det skal føres protokoll</t>
  </si>
  <si>
    <t xml:space="preserve"> -  RIIK maler for konkurransegrunnlag og anskaffelsesprotokoll, se riik.no.
 - RIIK sjekkliste for gjennomføring
 - Kunngjøring på Mercell</t>
  </si>
  <si>
    <t xml:space="preserve"> - Iht rutine hos RIIK
- Kunngjøres via Mercell</t>
  </si>
  <si>
    <t xml:space="preserve"> -  RIIK maler for konkurransegrunnlag og anskaffelsesprotokoll, se riik.no.
 - RIIK sjekkliste for gjennomføring
 - Hvis ekstern aktør er ansvarlig for anskaffelsen, må ansvar fremkomme av avtale/bestilling.
 - Kommunen(e)s prosjektleder er ansvarlig for å ivareta mål i innkjøpsstrategi i anskaffelsen og tidsriktig involvering av RIIK.
- Kunngjøres via Mercell, evt ekstern aktør gis tilgang.</t>
  </si>
  <si>
    <t>Ansvarlig for gjennomføring av anskaffelsen</t>
  </si>
  <si>
    <t>(fyll inn navn)</t>
  </si>
  <si>
    <t>Ansvarlig for kvalitetssikring av anskaffelsen</t>
  </si>
  <si>
    <t>Kontraktseier</t>
  </si>
  <si>
    <t>Versjon av plan</t>
  </si>
  <si>
    <t>(dato)</t>
  </si>
  <si>
    <t>Fase</t>
  </si>
  <si>
    <t>Deloppgave</t>
  </si>
  <si>
    <t>Beskrivelse/kommentar</t>
  </si>
  <si>
    <t>Dokumenter/hjelpemidler</t>
  </si>
  <si>
    <t>Ansvarlig</t>
  </si>
  <si>
    <t>Hvem skal involveres?</t>
  </si>
  <si>
    <t>Planlagt start</t>
  </si>
  <si>
    <t>Planlagt slutt</t>
  </si>
  <si>
    <t>Status</t>
  </si>
  <si>
    <t>Utført 
(initaler og dato)</t>
  </si>
  <si>
    <t>Avklare behov og 
forberede anskaffelsen</t>
  </si>
  <si>
    <t>Planlegge/organisere anskaffelse</t>
  </si>
  <si>
    <t xml:space="preserve">Bruk matrise for å definere ansvar og oppgaver. </t>
  </si>
  <si>
    <t>Ansvars- og oppgavefordeling anskaffelser.</t>
  </si>
  <si>
    <t>Informasjon til innkjøpsansvarlig og andre som skal bidra i arbeidet med anskaffelsen.</t>
  </si>
  <si>
    <t>Møte med arbeids-/prosjektgruppe, telefon eller e-post.</t>
  </si>
  <si>
    <t>Utarbeide konkurransegjennomføringsplan for anskaffelsen</t>
  </si>
  <si>
    <t>Eventuell markedsdialog.</t>
  </si>
  <si>
    <t>Utarbeide anskaffelsesdokumenter, inkl kvalifikasjons- og tildelingskriterier.</t>
  </si>
  <si>
    <t>Avklare kontraktsvilkår</t>
  </si>
  <si>
    <t>Planlagt kontrakt skal angis/legges ved konkurransegrunnlaget.</t>
  </si>
  <si>
    <t>Se riik.no.</t>
  </si>
  <si>
    <t>Kvalitetssikring av anskaffelsesdokumenter.</t>
  </si>
  <si>
    <t>Matrise definerer hvem som skal utføre dette.</t>
  </si>
  <si>
    <t>Ferdigstille anskaffelsesdokumenter og legge inn i Mercell</t>
  </si>
  <si>
    <t>Kunngjøring utføres av systemansvarlig Mercell.</t>
  </si>
  <si>
    <t>Konkurransegjennomføring</t>
  </si>
  <si>
    <t>Kunngjøring av konkurranse</t>
  </si>
  <si>
    <t>Utføres i Mercell for anskaffelser etter del II, III og IV.</t>
  </si>
  <si>
    <t>Tilbudsbefaring/tilbudskonferanse</t>
  </si>
  <si>
    <t>Oppfølging; spørsmål/svar</t>
  </si>
  <si>
    <t>Tilbudsfrist</t>
  </si>
  <si>
    <t>Tilbudsåpning</t>
  </si>
  <si>
    <t>Kvalifisering av leverandører</t>
  </si>
  <si>
    <t>Gjennomgå og evaluere tilbud</t>
  </si>
  <si>
    <t>Tilbudsevalueringsmøte</t>
  </si>
  <si>
    <t>Utarbeide meddelsesbrev til tilbydere</t>
  </si>
  <si>
    <t>Kvalitetssikring av tilbudsevaluering</t>
  </si>
  <si>
    <t>Meddele tildeling av kontrakt</t>
  </si>
  <si>
    <t>Utføres i Mercell</t>
  </si>
  <si>
    <t>Signering av kontrakt</t>
  </si>
  <si>
    <t>Kunngjøring av kontrakt i Mercell</t>
  </si>
  <si>
    <t>Ferdigstille protokoll i Mercell</t>
  </si>
  <si>
    <t>Påse at arkiv er komplett</t>
  </si>
  <si>
    <t>Kontrakts-
oppfølging</t>
  </si>
  <si>
    <t>Oppstartsmøte med leverandør(er)</t>
  </si>
  <si>
    <t>Oppfølging av leverandør</t>
  </si>
  <si>
    <t>Påse at krav i kontrakten blir oppfylt, herunder lønns- og arbeidsvilkår, seriøsitetsbestemmelser mm.</t>
  </si>
  <si>
    <t>Forankres hos prosjekt-/budsjetteier</t>
  </si>
  <si>
    <t>Se standard oppsett for RIIK maler i Innkjøpsveileder.</t>
  </si>
  <si>
    <t>Avholdes ved behov</t>
  </si>
  <si>
    <t>For anskaffelser etter del III gjelder minimum tidsfrister for karensperiode.</t>
  </si>
  <si>
    <t>Karensperiode.</t>
  </si>
  <si>
    <t>anskaffelser.no</t>
  </si>
  <si>
    <t>Se mal på riik.no.</t>
  </si>
  <si>
    <t>Kontrakt signeres iht kommunens/selskapets fullmaktsmatrise.</t>
  </si>
  <si>
    <t>Kontroller at tilbyder har dokumentert at de oppfyller kvalifikasjonskravene som er stilt i konkurransen.</t>
  </si>
  <si>
    <t>Evaluer tilbudene iht tildelingskriteriene slik de er definert i konkurransegrunnlaget.</t>
  </si>
  <si>
    <t>Tildelingsbrev skal oppgi og begrunne valg av leverandør (det valgte tilbudet egenskaper og relative fordeler), samt angi karnesperiode.</t>
  </si>
  <si>
    <t>Avholdes ved behov med bruker- eller prosjektgruppe.</t>
  </si>
  <si>
    <t>Anskaffelse av</t>
  </si>
  <si>
    <t>Plan og sjekkliste for anskaffelse av</t>
  </si>
  <si>
    <t>Planlegge</t>
  </si>
  <si>
    <t>Implementering</t>
  </si>
  <si>
    <t>Etablere eventuelle rutiner/systemer for bestilling</t>
  </si>
  <si>
    <t>Gjøre avtalen kjent for bestillere eller egen organisasjon.</t>
  </si>
  <si>
    <t>Prolongering</t>
  </si>
  <si>
    <t>Prolongere eller si opp avtalen ved tidspunkt for prolongering.</t>
  </si>
  <si>
    <t>Dersom anskaffelsen inkluderer personopplysninger etter GDPR: Kommunens personvernansvarlig/personvernombud er og vil bli involvert/rådført slik at krav etter GDPR blir ivaretatt.</t>
  </si>
  <si>
    <r>
      <t xml:space="preserve">Det er sjekket om det er grunnlag for samarbeid om anskaffelsen med flere kommuner i Regionalt Innkjøp i </t>
    </r>
    <r>
      <rPr>
        <sz val="12"/>
        <rFont val="Calibri"/>
        <family val="2"/>
        <scheme val="minor"/>
      </rPr>
      <t>Kongsvingerregionen (kontakt innkjøpsansvarlig i kommunen, som evt sjekker med RIIK)</t>
    </r>
    <r>
      <rPr>
        <sz val="12"/>
        <color theme="1"/>
        <rFont val="Calibri"/>
        <family val="2"/>
        <scheme val="minor"/>
      </rPr>
      <t>.</t>
    </r>
  </si>
  <si>
    <t>Gjelder anskaffelser etter del III samt noen andre kunngjøringer.</t>
  </si>
  <si>
    <t>Regionalt Innkjøp i Kongsvingerregionen</t>
  </si>
  <si>
    <t>Ansvars- og oppgavefordeling ved offentlige anskaffelser</t>
  </si>
  <si>
    <r>
      <rPr>
        <b/>
        <sz val="12"/>
        <color theme="1"/>
        <rFont val="Calibri"/>
        <family val="2"/>
        <scheme val="minor"/>
      </rPr>
      <t>Instruksjon</t>
    </r>
    <r>
      <rPr>
        <sz val="12"/>
        <color theme="1"/>
        <rFont val="Calibri"/>
        <family val="2"/>
        <scheme val="minor"/>
      </rPr>
      <t xml:space="preserve">
Gjennomføring av anskaffelsesprosesser berører flere medarbeidere, og må ha nødvendig forankring/aksept. Hensikten med dette dokumentet er 
- å få en tydeligere ansvars- og oppgavefordeling, samt plassere ansvar for gjennomføring/kvalitetssikring av anskaffelsesprosess, 
- gi veiledning for arbeidsprosessen for anskaffelse,
- Sjekkliste og fremdriftsplan for anskaffelsen. 
For eksempel vil det ved utfylling av skjemaet avklares om saksbehandleren selv skal forestå anskaffelsesprosessen eller om dette skal gjøres av personell med mer innkjøpsfaglig kompetanse. 
Skjemaet trenger ikke benyttes ved avrop/kjøp over allerede inngåtte avtaler, kun ved anskaffelsesprosesser.
Hvordan bruke dokumentet:
1) Fyll inn felter i fanen "Beskrivelse av anskaffelse".
2) I fanen "Ansvars- og oppgavefordeling": Sett kryss på riktig svar i matrisen som omhandler anskaffelsens kompleksitet. Det krysset som settes lengst til høyre i matrisen avgjør hvem som skal ha ansvaret for anskaffelsesprossen, for kvalitetssikring og for signering, samt arbeidsprinsipper for gjennomføring. Det kan være enkeltpunkter som er avgjørende for kompleksitet. Se hjelpetekst for enkelte av punktene under matrisen.
3) Fyll ut fremdriftsplan i fanen "Fremdriftsplan og sjekkliste".
4) Når kompleksitet er fastsatt, ta kontakt med den/de partene som skal involveres i den videre prosessen for å avstemme fremdriftsplan.
5) Fremdriftsplan og sjekkliste kan brukes aktivt underveis i anskaffelsen.
Blå felter fylles ut.
Lykke til!</t>
    </r>
  </si>
  <si>
    <t>Versjon</t>
  </si>
  <si>
    <t>Dato</t>
  </si>
  <si>
    <t>For kunngjøringer som skal oversettes må det påregnes 5 dager fra konkurransen er publisert i Mercell til den er kunngjort på Doffin/TED. Minstefrister regnes fra den er kunngjort.</t>
  </si>
  <si>
    <t>For anskaffelser etter del I og II skal tilbudsfrist tilpasses anskaffelsen, og bør minimum være 15 dager.
For anskaffelser etter del III skal det være minimum 30 dager tilbudsfrist.</t>
  </si>
  <si>
    <t>Varighet (arbeidsdager)</t>
  </si>
  <si>
    <t>Se maler på riik.no.</t>
  </si>
  <si>
    <t>Se KGV rutiner på riik.no.</t>
  </si>
  <si>
    <t>Se rutine oppfølging av samfunnsansvar i offentlige kontrakter på riik.no</t>
  </si>
  <si>
    <t>Varer og tjenester &gt; 2,2 mill. (Forsyningssektoren: 4,5 mill.)
Bygg og anlegg &gt; 56 mill.
Helse- og sosialtjenester og særlige tjenester &gt; 7,8 mill.</t>
  </si>
  <si>
    <t>1.2</t>
  </si>
  <si>
    <t>Varer og tjenester &lt; 2,2 mill. (Forsyningssektoren: 4,5 mill)
Bygg og anlegg &lt; 56 mill
Helse- og sosialtjenester og særlige tjenester &lt; 7,8 mill.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</si>
</sst>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gt;0]\ dd/mm/yyyy;"/>
  </numFmts>
  <fonts count="24" x14ac:knownFonts="1">
    <font>
      <sz val="11"/>
      <color theme="1"/>
      <name val="Calibri"/>
      <family val="2"/>
      <scheme val="minor"/>
    </font>
    <font>
      <sz val="11"/>
      <color theme="1"/>
      <name val="Calibri"/>
      <family val="2"/>
      <scheme val="minor"/>
    </font>
    <font>
      <sz val="11"/>
      <color rgb="FF9C6500"/>
      <name val="Calibri"/>
      <family val="2"/>
      <scheme val="minor"/>
    </font>
    <font>
      <b/>
      <sz val="10"/>
      <name val="Verdana"/>
      <family val="2"/>
    </font>
    <font>
      <b/>
      <sz val="10"/>
      <color theme="1"/>
      <name val="Verdana"/>
      <family val="2"/>
    </font>
    <font>
      <sz val="11"/>
      <name val="Calibri"/>
      <family val="2"/>
      <scheme val="minor"/>
    </font>
    <font>
      <i/>
      <sz val="11"/>
      <name val="Calibri"/>
      <family val="2"/>
      <scheme val="minor"/>
    </font>
    <font>
      <b/>
      <sz val="20"/>
      <color theme="1"/>
      <name val="Calibri"/>
      <family val="2"/>
      <scheme val="minor"/>
    </font>
    <font>
      <b/>
      <sz val="11"/>
      <color theme="1"/>
      <name val="Calibri"/>
      <family val="2"/>
      <scheme val="minor"/>
    </font>
    <font>
      <b/>
      <vertAlign val="superscript"/>
      <sz val="10"/>
      <name val="Verdana"/>
      <family val="2"/>
    </font>
    <font>
      <b/>
      <sz val="12"/>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theme="1"/>
      <name val="Verdana"/>
      <family val="2"/>
    </font>
    <font>
      <i/>
      <sz val="12"/>
      <name val="Calibri"/>
      <family val="2"/>
      <scheme val="minor"/>
    </font>
    <font>
      <i/>
      <sz val="12"/>
      <color theme="1"/>
      <name val="Calibri"/>
      <family val="2"/>
      <scheme val="minor"/>
    </font>
    <font>
      <sz val="12"/>
      <name val="Calibri"/>
      <family val="2"/>
    </font>
    <font>
      <b/>
      <sz val="15"/>
      <color theme="3"/>
      <name val="Calibri"/>
      <family val="2"/>
      <scheme val="minor"/>
    </font>
    <font>
      <b/>
      <sz val="10"/>
      <color theme="1"/>
      <name val="Calibri"/>
      <family val="2"/>
      <scheme val="minor"/>
    </font>
    <font>
      <u/>
      <sz val="11"/>
      <color theme="10"/>
      <name val="Calibri"/>
      <family val="2"/>
      <scheme val="minor"/>
    </font>
    <font>
      <b/>
      <sz val="9.5"/>
      <name val="Arial"/>
      <family val="2"/>
    </font>
    <font>
      <b/>
      <sz val="14"/>
      <color theme="1"/>
      <name val="Calibri"/>
      <family val="2"/>
      <scheme val="minor"/>
    </font>
  </fonts>
  <fills count="11">
    <fill>
      <patternFill patternType="none"/>
    </fill>
    <fill>
      <patternFill patternType="gray125"/>
    </fill>
    <fill>
      <patternFill patternType="solid">
        <fgColor rgb="FFFFEB9C"/>
      </patternFill>
    </fill>
    <fill>
      <patternFill patternType="solid">
        <fgColor rgb="FFEBE5DA"/>
        <bgColor indexed="64"/>
      </patternFill>
    </fill>
    <fill>
      <patternFill patternType="solid">
        <fgColor rgb="FFD0C7BD"/>
        <bgColor indexed="64"/>
      </patternFill>
    </fill>
    <fill>
      <patternFill patternType="solid">
        <fgColor rgb="FF80776F"/>
        <bgColor indexed="64"/>
      </patternFill>
    </fill>
    <fill>
      <patternFill patternType="solid">
        <fgColor rgb="FFE7EBED"/>
        <bgColor indexed="64"/>
      </patternFill>
    </fill>
    <fill>
      <patternFill patternType="solid">
        <fgColor theme="5"/>
        <bgColor indexed="64"/>
      </patternFill>
    </fill>
    <fill>
      <patternFill patternType="solid">
        <fgColor theme="4" tint="0.79998168889431442"/>
        <bgColor indexed="64"/>
      </patternFill>
    </fill>
    <fill>
      <patternFill patternType="solid">
        <fgColor theme="9"/>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ashed">
        <color indexed="64"/>
      </left>
      <right/>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7F7F7F"/>
      </left>
      <right/>
      <top/>
      <bottom/>
      <diagonal/>
    </border>
    <border>
      <left/>
      <right style="thin">
        <color rgb="FF7F7F7F"/>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2" borderId="0" applyNumberFormat="0" applyBorder="0" applyAlignment="0" applyProtection="0"/>
    <xf numFmtId="0" fontId="5" fillId="8" borderId="31" applyNumberFormat="0" applyAlignment="0" applyProtection="0"/>
    <xf numFmtId="0" fontId="21" fillId="0" borderId="0" applyNumberFormat="0" applyFill="0" applyBorder="0" applyAlignment="0" applyProtection="0"/>
    <xf numFmtId="0" fontId="19" fillId="0" borderId="30" applyNumberFormat="0" applyFill="0" applyAlignment="0" applyProtection="0"/>
  </cellStyleXfs>
  <cellXfs count="149">
    <xf numFmtId="0" fontId="0" fillId="0" borderId="0" xfId="0"/>
    <xf numFmtId="0" fontId="0" fillId="0" borderId="0" xfId="0" applyAlignment="1">
      <alignment vertical="center"/>
    </xf>
    <xf numFmtId="0" fontId="3" fillId="0" borderId="0" xfId="0" applyFont="1" applyFill="1" applyBorder="1" applyAlignment="1" applyProtection="1">
      <alignment horizontal="left" vertical="center" wrapText="1"/>
    </xf>
    <xf numFmtId="0" fontId="10" fillId="0" borderId="0" xfId="2" applyFont="1" applyFill="1" applyBorder="1" applyAlignment="1" applyProtection="1">
      <alignment horizontal="left" vertical="center" wrapText="1"/>
    </xf>
    <xf numFmtId="0" fontId="8" fillId="0" borderId="0" xfId="0" applyFont="1" applyFill="1" applyAlignment="1">
      <alignment horizontal="right" vertical="center"/>
    </xf>
    <xf numFmtId="0" fontId="5" fillId="0" borderId="0" xfId="2" applyFont="1" applyFill="1" applyBorder="1" applyAlignment="1" applyProtection="1">
      <alignment horizontal="left" vertical="center" wrapText="1"/>
    </xf>
    <xf numFmtId="0" fontId="8" fillId="0" borderId="0" xfId="0" applyFont="1" applyFill="1" applyAlignment="1">
      <alignment horizontal="left" vertical="center"/>
    </xf>
    <xf numFmtId="0" fontId="11" fillId="0" borderId="0" xfId="2" applyFont="1" applyFill="1" applyBorder="1" applyAlignment="1" applyProtection="1">
      <alignment horizontal="left" vertical="center" wrapText="1"/>
    </xf>
    <xf numFmtId="0" fontId="0" fillId="0" borderId="0" xfId="0" applyFont="1" applyFill="1" applyAlignment="1">
      <alignment vertical="center"/>
    </xf>
    <xf numFmtId="0" fontId="8" fillId="0" borderId="27" xfId="0" applyFont="1" applyBorder="1" applyAlignment="1">
      <alignment horizontal="right" vertical="center"/>
    </xf>
    <xf numFmtId="0" fontId="0" fillId="0" borderId="0" xfId="0" applyFont="1" applyFill="1" applyAlignment="1">
      <alignment horizontal="left" vertical="center" wrapText="1"/>
    </xf>
    <xf numFmtId="0" fontId="8" fillId="0" borderId="0" xfId="0" applyFont="1" applyFill="1" applyAlignment="1">
      <alignment horizontal="left" vertical="center" wrapText="1"/>
    </xf>
    <xf numFmtId="0" fontId="0" fillId="0" borderId="0" xfId="0" applyFont="1" applyFill="1" applyBorder="1" applyAlignment="1">
      <alignment horizontal="left" vertical="center"/>
    </xf>
    <xf numFmtId="0" fontId="13" fillId="0" borderId="0" xfId="0" applyFont="1" applyFill="1" applyAlignment="1">
      <alignment horizontal="right" vertical="center"/>
    </xf>
    <xf numFmtId="0" fontId="14" fillId="0" borderId="0" xfId="2" applyFont="1" applyFill="1" applyBorder="1" applyAlignment="1" applyProtection="1">
      <alignment horizontal="left" vertical="center" wrapText="1"/>
    </xf>
    <xf numFmtId="0" fontId="12" fillId="0" borderId="0" xfId="0" applyFont="1" applyFill="1" applyAlignment="1">
      <alignment vertical="center"/>
    </xf>
    <xf numFmtId="0" fontId="12" fillId="0" borderId="27" xfId="0" applyFont="1" applyFill="1" applyBorder="1" applyAlignment="1">
      <alignment horizontal="right" vertical="center"/>
    </xf>
    <xf numFmtId="0" fontId="17" fillId="0" borderId="0" xfId="0" applyFont="1" applyFill="1" applyAlignment="1">
      <alignment horizontal="left" vertical="top" wrapText="1"/>
    </xf>
    <xf numFmtId="0" fontId="0" fillId="0" borderId="0" xfId="0" applyFont="1" applyFill="1" applyBorder="1" applyAlignment="1">
      <alignment horizontal="left" vertical="top"/>
    </xf>
    <xf numFmtId="0" fontId="15" fillId="8" borderId="11" xfId="0" applyFont="1" applyFill="1" applyBorder="1" applyAlignment="1" applyProtection="1">
      <alignment horizontal="center" vertical="center" wrapText="1"/>
      <protection locked="0"/>
    </xf>
    <xf numFmtId="0" fontId="15" fillId="8" borderId="9" xfId="0" applyFont="1" applyFill="1" applyBorder="1" applyAlignment="1" applyProtection="1">
      <alignment horizontal="center" vertical="center" wrapText="1"/>
      <protection locked="0"/>
    </xf>
    <xf numFmtId="0" fontId="15" fillId="8" borderId="5" xfId="0" applyFont="1" applyFill="1" applyBorder="1" applyAlignment="1" applyProtection="1">
      <alignment horizontal="center" vertical="center" wrapText="1"/>
      <protection locked="0"/>
    </xf>
    <xf numFmtId="0" fontId="15" fillId="8" borderId="5" xfId="0" applyFont="1" applyFill="1" applyBorder="1" applyAlignment="1" applyProtection="1">
      <alignment horizontal="left" vertical="center" wrapText="1"/>
      <protection locked="0"/>
    </xf>
    <xf numFmtId="0" fontId="3" fillId="0" borderId="17" xfId="0" applyFont="1" applyFill="1" applyBorder="1" applyAlignment="1" applyProtection="1">
      <alignment vertical="center" wrapText="1"/>
    </xf>
    <xf numFmtId="0" fontId="6" fillId="0" borderId="24" xfId="0" applyFont="1" applyFill="1" applyBorder="1" applyAlignment="1" applyProtection="1">
      <alignment vertical="top" wrapText="1"/>
    </xf>
    <xf numFmtId="0" fontId="6" fillId="0" borderId="4"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3" fillId="0" borderId="14"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17" fillId="0" borderId="15" xfId="0" applyFont="1" applyFill="1" applyBorder="1" applyAlignment="1" applyProtection="1">
      <alignment vertical="top" wrapText="1"/>
    </xf>
    <xf numFmtId="0" fontId="17" fillId="0" borderId="7"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10" xfId="0" applyFont="1" applyFill="1" applyBorder="1" applyAlignment="1" applyProtection="1">
      <alignment vertical="center" wrapText="1"/>
    </xf>
    <xf numFmtId="0" fontId="17" fillId="0" borderId="16" xfId="0" applyFont="1" applyFill="1" applyBorder="1" applyAlignment="1" applyProtection="1">
      <alignment vertical="top" wrapText="1"/>
    </xf>
    <xf numFmtId="0" fontId="16" fillId="0" borderId="15" xfId="2" applyFont="1" applyFill="1" applyBorder="1" applyAlignment="1" applyProtection="1">
      <alignment horizontal="center" vertical="center" wrapText="1"/>
    </xf>
    <xf numFmtId="0" fontId="14" fillId="0" borderId="10" xfId="2" applyFont="1" applyFill="1" applyBorder="1" applyAlignment="1" applyProtection="1">
      <alignment horizontal="left" vertical="center" wrapText="1"/>
    </xf>
    <xf numFmtId="0" fontId="16" fillId="0" borderId="22" xfId="2" applyFont="1" applyFill="1" applyBorder="1" applyAlignment="1" applyProtection="1">
      <alignment horizontal="center" vertical="center" wrapText="1"/>
    </xf>
    <xf numFmtId="0" fontId="14" fillId="0" borderId="21" xfId="2" applyFont="1" applyFill="1" applyBorder="1" applyAlignment="1" applyProtection="1">
      <alignment horizontal="left" vertical="center" wrapText="1"/>
    </xf>
    <xf numFmtId="164" fontId="18" fillId="0" borderId="12" xfId="1" applyFont="1" applyFill="1" applyBorder="1" applyAlignment="1" applyProtection="1">
      <alignment horizontal="left" vertical="center" wrapText="1"/>
    </xf>
    <xf numFmtId="0" fontId="14" fillId="0" borderId="2" xfId="2" applyFont="1" applyFill="1" applyBorder="1" applyAlignment="1" applyProtection="1">
      <alignment vertical="center" wrapText="1"/>
    </xf>
    <xf numFmtId="0" fontId="18" fillId="0" borderId="12" xfId="2" applyFont="1" applyFill="1" applyBorder="1" applyAlignment="1" applyProtection="1">
      <alignment vertical="center" wrapText="1"/>
    </xf>
    <xf numFmtId="0" fontId="14" fillId="0" borderId="12" xfId="2" applyFont="1" applyFill="1" applyBorder="1" applyAlignment="1" applyProtection="1">
      <alignment vertical="center" wrapText="1"/>
    </xf>
    <xf numFmtId="0" fontId="14" fillId="0" borderId="12" xfId="2" applyFont="1" applyFill="1" applyBorder="1" applyAlignment="1" applyProtection="1">
      <alignment horizontal="left" vertical="center" wrapText="1"/>
    </xf>
    <xf numFmtId="0" fontId="5" fillId="8" borderId="31" xfId="3"/>
    <xf numFmtId="0" fontId="5" fillId="8" borderId="31" xfId="3" applyAlignment="1" applyProtection="1">
      <alignment horizontal="left" vertical="center" wrapText="1"/>
    </xf>
    <xf numFmtId="0" fontId="0" fillId="0" borderId="27" xfId="0" applyBorder="1" applyAlignment="1">
      <alignment horizontal="left" vertical="center" wrapText="1"/>
    </xf>
    <xf numFmtId="0" fontId="21" fillId="0" borderId="27" xfId="4" applyBorder="1" applyAlignment="1">
      <alignment horizontal="left" vertical="center" wrapText="1"/>
    </xf>
    <xf numFmtId="0" fontId="5" fillId="8" borderId="27" xfId="3" applyBorder="1" applyAlignment="1">
      <alignment horizontal="left" vertical="center"/>
    </xf>
    <xf numFmtId="14" fontId="5" fillId="8" borderId="27" xfId="3" applyNumberFormat="1" applyBorder="1" applyAlignment="1">
      <alignment horizontal="left" vertical="center"/>
    </xf>
    <xf numFmtId="0" fontId="20" fillId="0" borderId="27" xfId="0" applyFont="1" applyBorder="1" applyAlignment="1">
      <alignment vertical="center"/>
    </xf>
    <xf numFmtId="0" fontId="20" fillId="0" borderId="27" xfId="0" applyFont="1" applyBorder="1" applyAlignment="1">
      <alignment vertical="center" wrapText="1"/>
    </xf>
    <xf numFmtId="0" fontId="5" fillId="8" borderId="31" xfId="3" applyAlignment="1" applyProtection="1">
      <alignment horizontal="left" vertical="center" wrapText="1"/>
    </xf>
    <xf numFmtId="0" fontId="22" fillId="10" borderId="0" xfId="0" applyFont="1" applyFill="1"/>
    <xf numFmtId="14" fontId="0" fillId="0" borderId="0" xfId="0" applyNumberFormat="1"/>
    <xf numFmtId="165" fontId="5" fillId="8" borderId="27" xfId="3" applyNumberFormat="1" applyBorder="1" applyAlignment="1">
      <alignment horizontal="left" vertical="center"/>
    </xf>
    <xf numFmtId="1" fontId="5" fillId="8" borderId="27" xfId="3" applyNumberFormat="1" applyBorder="1" applyAlignment="1">
      <alignment horizontal="left" vertical="center"/>
    </xf>
    <xf numFmtId="0" fontId="0" fillId="0" borderId="0" xfId="0" quotePrefix="1"/>
    <xf numFmtId="0" fontId="12" fillId="0" borderId="0" xfId="0" applyFont="1" applyFill="1" applyAlignment="1">
      <alignment horizontal="left" vertical="top" wrapText="1"/>
    </xf>
    <xf numFmtId="0" fontId="23" fillId="0" borderId="0" xfId="0" applyFont="1" applyAlignment="1">
      <alignment horizontal="left"/>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5" fillId="8" borderId="39" xfId="3" applyBorder="1" applyAlignment="1" applyProtection="1">
      <alignment horizontal="left" vertical="center" wrapText="1"/>
    </xf>
    <xf numFmtId="0" fontId="5" fillId="8" borderId="40" xfId="3" applyBorder="1" applyAlignment="1" applyProtection="1">
      <alignment horizontal="left" vertical="center" wrapText="1"/>
    </xf>
    <xf numFmtId="0" fontId="5" fillId="8" borderId="41" xfId="3" applyBorder="1" applyAlignment="1" applyProtection="1">
      <alignment horizontal="left" vertical="center" wrapText="1"/>
    </xf>
    <xf numFmtId="0" fontId="5" fillId="8" borderId="42" xfId="3" applyBorder="1" applyAlignment="1" applyProtection="1">
      <alignment horizontal="left" vertical="center" wrapText="1"/>
    </xf>
    <xf numFmtId="0" fontId="5" fillId="8" borderId="43" xfId="3" applyBorder="1" applyAlignment="1" applyProtection="1">
      <alignment horizontal="left" vertical="center" wrapText="1"/>
    </xf>
    <xf numFmtId="0" fontId="5" fillId="8" borderId="44" xfId="3" applyBorder="1" applyAlignment="1" applyProtection="1">
      <alignment horizontal="left" vertical="center" wrapText="1"/>
    </xf>
    <xf numFmtId="0" fontId="17" fillId="0" borderId="0" xfId="0" applyFont="1" applyFill="1" applyAlignment="1">
      <alignment horizontal="left" vertical="center"/>
    </xf>
    <xf numFmtId="0" fontId="14" fillId="0" borderId="27" xfId="2" applyFont="1" applyFill="1" applyBorder="1" applyAlignment="1" applyProtection="1">
      <alignment horizontal="left" vertical="center" wrapText="1"/>
    </xf>
    <xf numFmtId="0" fontId="5" fillId="8" borderId="31" xfId="3" applyAlignment="1" applyProtection="1">
      <alignment horizontal="left" vertical="center" wrapText="1"/>
    </xf>
    <xf numFmtId="0" fontId="5" fillId="8" borderId="31" xfId="3" applyAlignment="1" applyProtection="1">
      <alignment horizontal="left" vertical="top" wrapText="1"/>
    </xf>
    <xf numFmtId="0" fontId="17" fillId="0" borderId="0" xfId="0" applyFont="1" applyFill="1" applyAlignment="1">
      <alignment horizontal="left" vertical="center" wrapText="1"/>
    </xf>
    <xf numFmtId="0" fontId="14" fillId="0" borderId="29" xfId="2" applyFont="1" applyFill="1" applyBorder="1" applyAlignment="1" applyProtection="1">
      <alignment horizontal="left" vertical="center" wrapText="1"/>
    </xf>
    <xf numFmtId="0" fontId="12" fillId="0" borderId="27" xfId="0" applyFont="1" applyFill="1" applyBorder="1" applyAlignment="1">
      <alignment horizontal="left" vertical="center"/>
    </xf>
    <xf numFmtId="0" fontId="17" fillId="0" borderId="28" xfId="0" applyFont="1" applyFill="1" applyBorder="1" applyAlignment="1">
      <alignment horizontal="left" vertical="center"/>
    </xf>
    <xf numFmtId="0" fontId="12" fillId="0" borderId="27" xfId="0" applyFont="1" applyFill="1" applyBorder="1" applyAlignment="1">
      <alignment horizontal="left" vertical="center" wrapText="1"/>
    </xf>
    <xf numFmtId="0" fontId="14" fillId="9" borderId="1"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0" fontId="14" fillId="7" borderId="3" xfId="0" applyFont="1" applyFill="1" applyBorder="1" applyAlignment="1" applyProtection="1">
      <alignment horizontal="center" vertical="center" wrapText="1"/>
    </xf>
    <xf numFmtId="0" fontId="12" fillId="5" borderId="18" xfId="0" applyFont="1" applyFill="1" applyBorder="1" applyAlignment="1" applyProtection="1">
      <alignment horizontal="center" vertical="center" wrapText="1"/>
    </xf>
    <xf numFmtId="0" fontId="12" fillId="5" borderId="20" xfId="0" applyFont="1" applyFill="1" applyBorder="1" applyAlignment="1" applyProtection="1">
      <alignment horizontal="center" vertical="center" wrapText="1"/>
    </xf>
    <xf numFmtId="14" fontId="5" fillId="8" borderId="31" xfId="3" applyNumberFormat="1" applyAlignment="1" applyProtection="1">
      <alignment horizontal="left" vertical="center" wrapText="1"/>
    </xf>
    <xf numFmtId="0" fontId="5" fillId="8" borderId="31" xfId="3" applyAlignment="1">
      <alignment horizontal="center" vertical="center"/>
    </xf>
    <xf numFmtId="0" fontId="14" fillId="0" borderId="12" xfId="2" applyFont="1" applyFill="1" applyBorder="1" applyAlignment="1" applyProtection="1">
      <alignment horizontal="center" vertical="center" wrapText="1"/>
    </xf>
    <xf numFmtId="0" fontId="14" fillId="0" borderId="3" xfId="2" applyFont="1" applyFill="1" applyBorder="1" applyAlignment="1" applyProtection="1">
      <alignment horizontal="center" vertical="center" wrapText="1"/>
    </xf>
    <xf numFmtId="0" fontId="14" fillId="0" borderId="2" xfId="2" applyFont="1" applyFill="1" applyBorder="1" applyAlignment="1" applyProtection="1">
      <alignment horizontal="center" vertical="center" wrapText="1"/>
    </xf>
    <xf numFmtId="164" fontId="18" fillId="0" borderId="12" xfId="1" applyFont="1" applyFill="1" applyBorder="1" applyAlignment="1" applyProtection="1">
      <alignment horizontal="left" vertical="center" wrapText="1"/>
    </xf>
    <xf numFmtId="164" fontId="18" fillId="0" borderId="3" xfId="1" applyFont="1" applyFill="1" applyBorder="1" applyAlignment="1" applyProtection="1">
      <alignment horizontal="left" vertical="center" wrapText="1"/>
    </xf>
    <xf numFmtId="164" fontId="18" fillId="0" borderId="2" xfId="1" applyFont="1" applyFill="1" applyBorder="1" applyAlignment="1" applyProtection="1">
      <alignment horizontal="left" vertical="center" wrapText="1"/>
    </xf>
    <xf numFmtId="0" fontId="3" fillId="7" borderId="1" xfId="0"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15" fillId="6" borderId="5" xfId="0" applyFont="1" applyFill="1" applyBorder="1" applyAlignment="1" applyProtection="1">
      <alignment horizontal="center" vertical="center" textRotation="90" wrapText="1"/>
    </xf>
    <xf numFmtId="0" fontId="15" fillId="6" borderId="6" xfId="0" applyFont="1" applyFill="1" applyBorder="1" applyAlignment="1" applyProtection="1">
      <alignment horizontal="center" vertical="center" textRotation="90" wrapText="1"/>
    </xf>
    <xf numFmtId="0" fontId="15" fillId="6" borderId="9" xfId="0" applyFont="1" applyFill="1" applyBorder="1" applyAlignment="1" applyProtection="1">
      <alignment horizontal="center" vertical="center" textRotation="90" wrapText="1"/>
    </xf>
    <xf numFmtId="0" fontId="3" fillId="9" borderId="1" xfId="0" applyFont="1" applyFill="1" applyBorder="1" applyAlignment="1" applyProtection="1">
      <alignment horizontal="center" vertical="center" wrapText="1"/>
    </xf>
    <xf numFmtId="0" fontId="3" fillId="9" borderId="2" xfId="0" applyFont="1" applyFill="1" applyBorder="1" applyAlignment="1" applyProtection="1">
      <alignment horizontal="center" vertical="center" wrapText="1"/>
    </xf>
    <xf numFmtId="0" fontId="18" fillId="0" borderId="12" xfId="2" applyFont="1" applyFill="1" applyBorder="1" applyAlignment="1" applyProtection="1">
      <alignment horizontal="left" vertical="center" wrapText="1"/>
    </xf>
    <xf numFmtId="0" fontId="18" fillId="0" borderId="3" xfId="2" applyFont="1" applyFill="1" applyBorder="1" applyAlignment="1" applyProtection="1">
      <alignment horizontal="left" vertical="center" wrapText="1"/>
    </xf>
    <xf numFmtId="0" fontId="18" fillId="0" borderId="2" xfId="2" applyFont="1" applyFill="1" applyBorder="1" applyAlignment="1" applyProtection="1">
      <alignment horizontal="left" vertical="center" wrapText="1"/>
    </xf>
    <xf numFmtId="0" fontId="14" fillId="0" borderId="21" xfId="2" applyFont="1" applyFill="1" applyBorder="1" applyAlignment="1" applyProtection="1">
      <alignment horizontal="left" vertical="center" wrapText="1"/>
    </xf>
    <xf numFmtId="0" fontId="14" fillId="0" borderId="13" xfId="2" applyFont="1" applyFill="1" applyBorder="1" applyAlignment="1" applyProtection="1">
      <alignment horizontal="left" vertical="center" wrapText="1"/>
    </xf>
    <xf numFmtId="0" fontId="14" fillId="0" borderId="10" xfId="2" applyFont="1" applyFill="1" applyBorder="1" applyAlignment="1" applyProtection="1">
      <alignment horizontal="left" vertical="center" wrapText="1"/>
    </xf>
    <xf numFmtId="0" fontId="12" fillId="0" borderId="0" xfId="0" applyFont="1" applyAlignment="1">
      <alignment horizontal="left"/>
    </xf>
    <xf numFmtId="0" fontId="12" fillId="0" borderId="0" xfId="0" applyFont="1" applyAlignment="1">
      <alignment horizontal="left" vertical="top" wrapText="1"/>
    </xf>
    <xf numFmtId="0" fontId="14" fillId="0" borderId="12" xfId="2" applyFont="1" applyFill="1" applyBorder="1" applyAlignment="1" applyProtection="1">
      <alignment horizontal="left" vertical="center" wrapText="1"/>
    </xf>
    <xf numFmtId="0" fontId="14" fillId="0" borderId="3" xfId="2" applyFont="1" applyFill="1" applyBorder="1" applyAlignment="1" applyProtection="1">
      <alignment horizontal="left" vertical="center" wrapText="1"/>
    </xf>
    <xf numFmtId="0" fontId="14" fillId="0" borderId="2" xfId="2" applyFont="1" applyFill="1" applyBorder="1" applyAlignment="1" applyProtection="1">
      <alignment horizontal="left" vertical="center" wrapText="1"/>
    </xf>
    <xf numFmtId="0" fontId="15" fillId="8" borderId="5" xfId="0" applyFont="1" applyFill="1" applyBorder="1" applyAlignment="1" applyProtection="1">
      <alignment horizontal="center" vertical="center" wrapText="1"/>
      <protection locked="0"/>
    </xf>
    <xf numFmtId="0" fontId="15" fillId="8" borderId="9" xfId="0" applyFont="1" applyFill="1" applyBorder="1" applyAlignment="1" applyProtection="1">
      <alignment horizontal="center" vertical="center" wrapText="1"/>
      <protection locked="0"/>
    </xf>
    <xf numFmtId="0" fontId="18" fillId="0" borderId="25" xfId="2" applyFont="1" applyFill="1" applyBorder="1" applyAlignment="1" applyProtection="1">
      <alignment horizontal="center" vertical="center" wrapText="1"/>
    </xf>
    <xf numFmtId="0" fontId="18" fillId="0" borderId="26" xfId="2" applyFont="1" applyFill="1" applyBorder="1" applyAlignment="1" applyProtection="1">
      <alignment horizontal="center" vertical="center" wrapText="1"/>
    </xf>
    <xf numFmtId="0" fontId="16" fillId="0" borderId="22" xfId="2" applyFont="1" applyFill="1" applyBorder="1" applyAlignment="1" applyProtection="1">
      <alignment horizontal="center" vertical="center" wrapText="1"/>
    </xf>
    <xf numFmtId="0" fontId="16" fillId="0" borderId="23" xfId="2" applyFont="1" applyFill="1" applyBorder="1" applyAlignment="1" applyProtection="1">
      <alignment horizontal="center" vertical="center" wrapText="1"/>
    </xf>
    <xf numFmtId="0" fontId="16" fillId="0" borderId="16" xfId="2" applyFont="1" applyFill="1" applyBorder="1" applyAlignment="1" applyProtection="1">
      <alignment horizontal="center" vertical="center" wrapText="1"/>
    </xf>
    <xf numFmtId="11" fontId="18" fillId="0" borderId="12" xfId="1" applyNumberFormat="1" applyFont="1" applyFill="1" applyBorder="1" applyAlignment="1" applyProtection="1">
      <alignment horizontal="left" vertical="center" wrapText="1"/>
    </xf>
    <xf numFmtId="11" fontId="18" fillId="0" borderId="3" xfId="1" applyNumberFormat="1" applyFont="1" applyFill="1" applyBorder="1" applyAlignment="1" applyProtection="1">
      <alignment horizontal="left" vertical="center" wrapText="1"/>
    </xf>
    <xf numFmtId="0" fontId="12" fillId="4" borderId="18" xfId="0" applyFont="1" applyFill="1" applyBorder="1" applyAlignment="1" applyProtection="1">
      <alignment horizontal="center" vertical="center" wrapText="1"/>
    </xf>
    <xf numFmtId="0" fontId="12" fillId="4" borderId="19"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12" fillId="3" borderId="19" xfId="0" applyFont="1" applyFill="1" applyBorder="1" applyAlignment="1" applyProtection="1">
      <alignment horizontal="center" vertical="center" wrapText="1"/>
    </xf>
    <xf numFmtId="0" fontId="7" fillId="0" borderId="27" xfId="0" applyFont="1" applyBorder="1" applyAlignment="1">
      <alignment horizontal="left" vertical="center"/>
    </xf>
    <xf numFmtId="0" fontId="10" fillId="8" borderId="27" xfId="2" applyFont="1" applyFill="1" applyBorder="1" applyAlignment="1" applyProtection="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3" fillId="0" borderId="1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4" fillId="5" borderId="18"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4" borderId="18" xfId="0" applyFont="1" applyFill="1" applyBorder="1" applyAlignment="1" applyProtection="1">
      <alignment horizontal="center" vertical="center" wrapText="1"/>
    </xf>
    <xf numFmtId="0" fontId="4" fillId="4" borderId="19" xfId="0" applyFont="1" applyFill="1" applyBorder="1" applyAlignment="1" applyProtection="1">
      <alignment horizontal="center" vertical="center" wrapText="1"/>
    </xf>
    <xf numFmtId="0" fontId="10" fillId="8" borderId="35" xfId="2" applyFont="1" applyFill="1" applyBorder="1" applyAlignment="1" applyProtection="1">
      <alignment horizontal="left" vertical="center" wrapText="1"/>
    </xf>
    <xf numFmtId="0" fontId="10" fillId="8" borderId="36" xfId="2" applyFont="1" applyFill="1" applyBorder="1" applyAlignment="1" applyProtection="1">
      <alignment horizontal="left" vertical="center" wrapText="1"/>
    </xf>
    <xf numFmtId="0" fontId="10" fillId="8" borderId="37" xfId="2" applyFont="1" applyFill="1" applyBorder="1" applyAlignment="1" applyProtection="1">
      <alignment horizontal="left" vertical="center" wrapText="1"/>
    </xf>
    <xf numFmtId="0" fontId="0" fillId="0" borderId="32" xfId="0" applyBorder="1" applyAlignment="1">
      <alignment horizontal="right"/>
    </xf>
    <xf numFmtId="0" fontId="0" fillId="0" borderId="33" xfId="0" applyBorder="1" applyAlignment="1">
      <alignment horizontal="right"/>
    </xf>
    <xf numFmtId="0" fontId="5" fillId="8" borderId="31" xfId="3" applyAlignment="1">
      <alignment horizontal="left"/>
    </xf>
    <xf numFmtId="0" fontId="0" fillId="0" borderId="0" xfId="0" applyAlignment="1">
      <alignment horizontal="right"/>
    </xf>
    <xf numFmtId="0" fontId="8" fillId="0" borderId="27" xfId="0" applyFont="1" applyBorder="1" applyAlignment="1">
      <alignment horizontal="center" vertical="center" textRotation="90"/>
    </xf>
    <xf numFmtId="0" fontId="8" fillId="0" borderId="27" xfId="0" applyFont="1" applyBorder="1" applyAlignment="1">
      <alignment horizontal="center" vertical="center" textRotation="90" wrapText="1"/>
    </xf>
    <xf numFmtId="0" fontId="7" fillId="0" borderId="0" xfId="0" applyFont="1" applyAlignment="1">
      <alignment horizontal="left"/>
    </xf>
    <xf numFmtId="0" fontId="7" fillId="0" borderId="28" xfId="0" applyFont="1" applyBorder="1" applyAlignment="1">
      <alignment horizontal="left"/>
    </xf>
    <xf numFmtId="0" fontId="8" fillId="0" borderId="29"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29" xfId="0" applyFont="1" applyBorder="1" applyAlignment="1">
      <alignment horizontal="center" vertical="center" textRotation="90"/>
    </xf>
    <xf numFmtId="0" fontId="8" fillId="0" borderId="34" xfId="0" applyFont="1" applyBorder="1" applyAlignment="1">
      <alignment horizontal="center" vertical="center" textRotation="90"/>
    </xf>
  </cellXfs>
  <cellStyles count="6">
    <cellStyle name="Hyperkobling" xfId="4" builtinId="8"/>
    <cellStyle name="Inndata" xfId="3" builtinId="20" customBuiltin="1"/>
    <cellStyle name="Komma" xfId="1" builtinId="3"/>
    <cellStyle name="Normal" xfId="0" builtinId="0"/>
    <cellStyle name="Nøytral" xfId="2" builtinId="28"/>
    <cellStyle name="Overskrift 1 3" xfId="5"/>
  </cellStyles>
  <dxfs count="0"/>
  <tableStyles count="0" defaultTableStyle="TableStyleMedium2" defaultPivotStyle="PivotStyleLight16"/>
  <colors>
    <mruColors>
      <color rgb="FFF04E23"/>
      <color rgb="FF80776F"/>
      <color rgb="FFD0C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29634</xdr:colOff>
      <xdr:row>0</xdr:row>
      <xdr:rowOff>36689</xdr:rowOff>
    </xdr:from>
    <xdr:to>
      <xdr:col>11</xdr:col>
      <xdr:colOff>630273</xdr:colOff>
      <xdr:row>0</xdr:row>
      <xdr:rowOff>356094</xdr:rowOff>
    </xdr:to>
    <xdr:pic>
      <xdr:nvPicPr>
        <xdr:cNvPr id="2" name="Pictur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824134" y="36689"/>
          <a:ext cx="2181083" cy="3194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iik.no/kontraktsvilkar" TargetMode="External"/><Relationship Id="rId3" Type="http://schemas.openxmlformats.org/officeDocument/2006/relationships/hyperlink" Target="https://www.riik.no/maler" TargetMode="External"/><Relationship Id="rId7" Type="http://schemas.openxmlformats.org/officeDocument/2006/relationships/hyperlink" Target="https://www.riik.no/maler" TargetMode="External"/><Relationship Id="rId2" Type="http://schemas.openxmlformats.org/officeDocument/2006/relationships/hyperlink" Target="https://www.anskaffelser.no/verktoy/veiledere/oversikt-minimumsfrister-kunngjoring-over-og-under-eos-terskelverdier" TargetMode="External"/><Relationship Id="rId1" Type="http://schemas.openxmlformats.org/officeDocument/2006/relationships/hyperlink" Target="https://www.anskaffelser.no/verktoy/veiledere/oversikt-minimumsfrister-kunngjoring-over-og-under-eos-terskelverdier" TargetMode="External"/><Relationship Id="rId6" Type="http://schemas.openxmlformats.org/officeDocument/2006/relationships/hyperlink" Target="https://www.anskaffelser.no/anskaffelsesprosessen/anskaffelsesprosessen-steg-steg/konkurransegjennomforing/velge-tilbud-og-innga-avtale/kunngjore-inngaelse-av-kontrakt" TargetMode="External"/><Relationship Id="rId5" Type="http://schemas.openxmlformats.org/officeDocument/2006/relationships/hyperlink" Target="https://www.riik.no/maler" TargetMode="External"/><Relationship Id="rId10" Type="http://schemas.openxmlformats.org/officeDocument/2006/relationships/printerSettings" Target="../printerSettings/printerSettings4.bin"/><Relationship Id="rId4" Type="http://schemas.openxmlformats.org/officeDocument/2006/relationships/hyperlink" Target="https://www.riik.no/maler" TargetMode="External"/><Relationship Id="rId9" Type="http://schemas.openxmlformats.org/officeDocument/2006/relationships/hyperlink" Target="https://www.riik.no/mal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5"/>
  <sheetViews>
    <sheetView zoomScale="110" zoomScaleNormal="110" workbookViewId="0"/>
  </sheetViews>
  <sheetFormatPr baseColWidth="10" defaultRowHeight="15" x14ac:dyDescent="0.25"/>
  <cols>
    <col min="1" max="1" width="2.5703125" customWidth="1"/>
    <col min="2" max="8" width="10.85546875" customWidth="1"/>
    <col min="9" max="9" width="9.5703125" customWidth="1"/>
    <col min="10" max="10" width="11.85546875" customWidth="1"/>
    <col min="11" max="12" width="10.85546875" customWidth="1"/>
  </cols>
  <sheetData>
    <row r="1" spans="2:12" ht="32.450000000000003" customHeight="1" x14ac:dyDescent="0.3">
      <c r="B1" s="58" t="s">
        <v>168</v>
      </c>
      <c r="C1" s="58"/>
      <c r="D1" s="58"/>
      <c r="E1" s="58"/>
      <c r="F1" s="58"/>
      <c r="G1" s="58"/>
      <c r="H1" s="58"/>
      <c r="I1" s="58"/>
    </row>
    <row r="2" spans="2:12" x14ac:dyDescent="0.25">
      <c r="E2" s="53"/>
      <c r="I2" s="52"/>
      <c r="J2" s="52" t="s">
        <v>167</v>
      </c>
    </row>
    <row r="3" spans="2:12" ht="14.45" customHeight="1" x14ac:dyDescent="0.25">
      <c r="B3" s="57" t="s">
        <v>169</v>
      </c>
      <c r="C3" s="57"/>
      <c r="D3" s="57"/>
      <c r="E3" s="57"/>
      <c r="F3" s="57"/>
      <c r="G3" s="57"/>
      <c r="H3" s="57"/>
      <c r="I3" s="57"/>
      <c r="J3" s="57"/>
      <c r="K3" s="57"/>
      <c r="L3" s="57"/>
    </row>
    <row r="4" spans="2:12" x14ac:dyDescent="0.25">
      <c r="B4" s="57"/>
      <c r="C4" s="57"/>
      <c r="D4" s="57"/>
      <c r="E4" s="57"/>
      <c r="F4" s="57"/>
      <c r="G4" s="57"/>
      <c r="H4" s="57"/>
      <c r="I4" s="57"/>
      <c r="J4" s="57"/>
      <c r="K4" s="57"/>
      <c r="L4" s="57"/>
    </row>
    <row r="5" spans="2:12" x14ac:dyDescent="0.25">
      <c r="B5" s="57"/>
      <c r="C5" s="57"/>
      <c r="D5" s="57"/>
      <c r="E5" s="57"/>
      <c r="F5" s="57"/>
      <c r="G5" s="57"/>
      <c r="H5" s="57"/>
      <c r="I5" s="57"/>
      <c r="J5" s="57"/>
      <c r="K5" s="57"/>
      <c r="L5" s="57"/>
    </row>
    <row r="6" spans="2:12" x14ac:dyDescent="0.25">
      <c r="B6" s="57"/>
      <c r="C6" s="57"/>
      <c r="D6" s="57"/>
      <c r="E6" s="57"/>
      <c r="F6" s="57"/>
      <c r="G6" s="57"/>
      <c r="H6" s="57"/>
      <c r="I6" s="57"/>
      <c r="J6" s="57"/>
      <c r="K6" s="57"/>
      <c r="L6" s="57"/>
    </row>
    <row r="7" spans="2:12" x14ac:dyDescent="0.25">
      <c r="B7" s="57"/>
      <c r="C7" s="57"/>
      <c r="D7" s="57"/>
      <c r="E7" s="57"/>
      <c r="F7" s="57"/>
      <c r="G7" s="57"/>
      <c r="H7" s="57"/>
      <c r="I7" s="57"/>
      <c r="J7" s="57"/>
      <c r="K7" s="57"/>
      <c r="L7" s="57"/>
    </row>
    <row r="8" spans="2:12" x14ac:dyDescent="0.25">
      <c r="B8" s="57"/>
      <c r="C8" s="57"/>
      <c r="D8" s="57"/>
      <c r="E8" s="57"/>
      <c r="F8" s="57"/>
      <c r="G8" s="57"/>
      <c r="H8" s="57"/>
      <c r="I8" s="57"/>
      <c r="J8" s="57"/>
      <c r="K8" s="57"/>
      <c r="L8" s="57"/>
    </row>
    <row r="9" spans="2:12" x14ac:dyDescent="0.25">
      <c r="B9" s="57"/>
      <c r="C9" s="57"/>
      <c r="D9" s="57"/>
      <c r="E9" s="57"/>
      <c r="F9" s="57"/>
      <c r="G9" s="57"/>
      <c r="H9" s="57"/>
      <c r="I9" s="57"/>
      <c r="J9" s="57"/>
      <c r="K9" s="57"/>
      <c r="L9" s="57"/>
    </row>
    <row r="10" spans="2:12" x14ac:dyDescent="0.25">
      <c r="B10" s="57"/>
      <c r="C10" s="57"/>
      <c r="D10" s="57"/>
      <c r="E10" s="57"/>
      <c r="F10" s="57"/>
      <c r="G10" s="57"/>
      <c r="H10" s="57"/>
      <c r="I10" s="57"/>
      <c r="J10" s="57"/>
      <c r="K10" s="57"/>
      <c r="L10" s="57"/>
    </row>
    <row r="11" spans="2:12" x14ac:dyDescent="0.25">
      <c r="B11" s="57"/>
      <c r="C11" s="57"/>
      <c r="D11" s="57"/>
      <c r="E11" s="57"/>
      <c r="F11" s="57"/>
      <c r="G11" s="57"/>
      <c r="H11" s="57"/>
      <c r="I11" s="57"/>
      <c r="J11" s="57"/>
      <c r="K11" s="57"/>
      <c r="L11" s="57"/>
    </row>
    <row r="12" spans="2:12" x14ac:dyDescent="0.25">
      <c r="B12" s="57"/>
      <c r="C12" s="57"/>
      <c r="D12" s="57"/>
      <c r="E12" s="57"/>
      <c r="F12" s="57"/>
      <c r="G12" s="57"/>
      <c r="H12" s="57"/>
      <c r="I12" s="57"/>
      <c r="J12" s="57"/>
      <c r="K12" s="57"/>
      <c r="L12" s="57"/>
    </row>
    <row r="13" spans="2:12" x14ac:dyDescent="0.25">
      <c r="B13" s="57"/>
      <c r="C13" s="57"/>
      <c r="D13" s="57"/>
      <c r="E13" s="57"/>
      <c r="F13" s="57"/>
      <c r="G13" s="57"/>
      <c r="H13" s="57"/>
      <c r="I13" s="57"/>
      <c r="J13" s="57"/>
      <c r="K13" s="57"/>
      <c r="L13" s="57"/>
    </row>
    <row r="14" spans="2:12" x14ac:dyDescent="0.25">
      <c r="B14" s="57"/>
      <c r="C14" s="57"/>
      <c r="D14" s="57"/>
      <c r="E14" s="57"/>
      <c r="F14" s="57"/>
      <c r="G14" s="57"/>
      <c r="H14" s="57"/>
      <c r="I14" s="57"/>
      <c r="J14" s="57"/>
      <c r="K14" s="57"/>
      <c r="L14" s="57"/>
    </row>
    <row r="15" spans="2:12" x14ac:dyDescent="0.25">
      <c r="B15" s="57"/>
      <c r="C15" s="57"/>
      <c r="D15" s="57"/>
      <c r="E15" s="57"/>
      <c r="F15" s="57"/>
      <c r="G15" s="57"/>
      <c r="H15" s="57"/>
      <c r="I15" s="57"/>
      <c r="J15" s="57"/>
      <c r="K15" s="57"/>
      <c r="L15" s="57"/>
    </row>
    <row r="16" spans="2:12" x14ac:dyDescent="0.25">
      <c r="B16" s="57"/>
      <c r="C16" s="57"/>
      <c r="D16" s="57"/>
      <c r="E16" s="57"/>
      <c r="F16" s="57"/>
      <c r="G16" s="57"/>
      <c r="H16" s="57"/>
      <c r="I16" s="57"/>
      <c r="J16" s="57"/>
      <c r="K16" s="57"/>
      <c r="L16" s="57"/>
    </row>
    <row r="17" spans="2:12" x14ac:dyDescent="0.25">
      <c r="B17" s="57"/>
      <c r="C17" s="57"/>
      <c r="D17" s="57"/>
      <c r="E17" s="57"/>
      <c r="F17" s="57"/>
      <c r="G17" s="57"/>
      <c r="H17" s="57"/>
      <c r="I17" s="57"/>
      <c r="J17" s="57"/>
      <c r="K17" s="57"/>
      <c r="L17" s="57"/>
    </row>
    <row r="18" spans="2:12" x14ac:dyDescent="0.25">
      <c r="B18" s="57"/>
      <c r="C18" s="57"/>
      <c r="D18" s="57"/>
      <c r="E18" s="57"/>
      <c r="F18" s="57"/>
      <c r="G18" s="57"/>
      <c r="H18" s="57"/>
      <c r="I18" s="57"/>
      <c r="J18" s="57"/>
      <c r="K18" s="57"/>
      <c r="L18" s="57"/>
    </row>
    <row r="19" spans="2:12" x14ac:dyDescent="0.25">
      <c r="B19" s="57"/>
      <c r="C19" s="57"/>
      <c r="D19" s="57"/>
      <c r="E19" s="57"/>
      <c r="F19" s="57"/>
      <c r="G19" s="57"/>
      <c r="H19" s="57"/>
      <c r="I19" s="57"/>
      <c r="J19" s="57"/>
      <c r="K19" s="57"/>
      <c r="L19" s="57"/>
    </row>
    <row r="20" spans="2:12" x14ac:dyDescent="0.25">
      <c r="B20" s="57"/>
      <c r="C20" s="57"/>
      <c r="D20" s="57"/>
      <c r="E20" s="57"/>
      <c r="F20" s="57"/>
      <c r="G20" s="57"/>
      <c r="H20" s="57"/>
      <c r="I20" s="57"/>
      <c r="J20" s="57"/>
      <c r="K20" s="57"/>
      <c r="L20" s="57"/>
    </row>
    <row r="21" spans="2:12" x14ac:dyDescent="0.25">
      <c r="B21" s="57"/>
      <c r="C21" s="57"/>
      <c r="D21" s="57"/>
      <c r="E21" s="57"/>
      <c r="F21" s="57"/>
      <c r="G21" s="57"/>
      <c r="H21" s="57"/>
      <c r="I21" s="57"/>
      <c r="J21" s="57"/>
      <c r="K21" s="57"/>
      <c r="L21" s="57"/>
    </row>
    <row r="22" spans="2:12" x14ac:dyDescent="0.25">
      <c r="B22" s="57"/>
      <c r="C22" s="57"/>
      <c r="D22" s="57"/>
      <c r="E22" s="57"/>
      <c r="F22" s="57"/>
      <c r="G22" s="57"/>
      <c r="H22" s="57"/>
      <c r="I22" s="57"/>
      <c r="J22" s="57"/>
      <c r="K22" s="57"/>
      <c r="L22" s="57"/>
    </row>
    <row r="23" spans="2:12" x14ac:dyDescent="0.25">
      <c r="B23" s="57"/>
      <c r="C23" s="57"/>
      <c r="D23" s="57"/>
      <c r="E23" s="57"/>
      <c r="F23" s="57"/>
      <c r="G23" s="57"/>
      <c r="H23" s="57"/>
      <c r="I23" s="57"/>
      <c r="J23" s="57"/>
      <c r="K23" s="57"/>
      <c r="L23" s="57"/>
    </row>
    <row r="24" spans="2:12" x14ac:dyDescent="0.25">
      <c r="B24" s="57"/>
      <c r="C24" s="57"/>
      <c r="D24" s="57"/>
      <c r="E24" s="57"/>
      <c r="F24" s="57"/>
      <c r="G24" s="57"/>
      <c r="H24" s="57"/>
      <c r="I24" s="57"/>
      <c r="J24" s="57"/>
      <c r="K24" s="57"/>
      <c r="L24" s="57"/>
    </row>
    <row r="25" spans="2:12" x14ac:dyDescent="0.25">
      <c r="B25" s="57"/>
      <c r="C25" s="57"/>
      <c r="D25" s="57"/>
      <c r="E25" s="57"/>
      <c r="F25" s="57"/>
      <c r="G25" s="57"/>
      <c r="H25" s="57"/>
      <c r="I25" s="57"/>
      <c r="J25" s="57"/>
      <c r="K25" s="57"/>
      <c r="L25" s="57"/>
    </row>
    <row r="26" spans="2:12" x14ac:dyDescent="0.25">
      <c r="B26" s="57"/>
      <c r="C26" s="57"/>
      <c r="D26" s="57"/>
      <c r="E26" s="57"/>
      <c r="F26" s="57"/>
      <c r="G26" s="57"/>
      <c r="H26" s="57"/>
      <c r="I26" s="57"/>
      <c r="J26" s="57"/>
      <c r="K26" s="57"/>
      <c r="L26" s="57"/>
    </row>
    <row r="27" spans="2:12" x14ac:dyDescent="0.25">
      <c r="B27" s="57"/>
      <c r="C27" s="57"/>
      <c r="D27" s="57"/>
      <c r="E27" s="57"/>
      <c r="F27" s="57"/>
      <c r="G27" s="57"/>
      <c r="H27" s="57"/>
      <c r="I27" s="57"/>
      <c r="J27" s="57"/>
      <c r="K27" s="57"/>
      <c r="L27" s="57"/>
    </row>
    <row r="28" spans="2:12" x14ac:dyDescent="0.25">
      <c r="B28" s="57"/>
      <c r="C28" s="57"/>
      <c r="D28" s="57"/>
      <c r="E28" s="57"/>
      <c r="F28" s="57"/>
      <c r="G28" s="57"/>
      <c r="H28" s="57"/>
      <c r="I28" s="57"/>
      <c r="J28" s="57"/>
      <c r="K28" s="57"/>
      <c r="L28" s="57"/>
    </row>
    <row r="29" spans="2:12" x14ac:dyDescent="0.25">
      <c r="B29" s="57"/>
      <c r="C29" s="57"/>
      <c r="D29" s="57"/>
      <c r="E29" s="57"/>
      <c r="F29" s="57"/>
      <c r="G29" s="57"/>
      <c r="H29" s="57"/>
      <c r="I29" s="57"/>
      <c r="J29" s="57"/>
      <c r="K29" s="57"/>
      <c r="L29" s="57"/>
    </row>
    <row r="30" spans="2:12" x14ac:dyDescent="0.25">
      <c r="B30" s="57"/>
      <c r="C30" s="57"/>
      <c r="D30" s="57"/>
      <c r="E30" s="57"/>
      <c r="F30" s="57"/>
      <c r="G30" s="57"/>
      <c r="H30" s="57"/>
      <c r="I30" s="57"/>
      <c r="J30" s="57"/>
      <c r="K30" s="57"/>
      <c r="L30" s="57"/>
    </row>
    <row r="31" spans="2:12" x14ac:dyDescent="0.25">
      <c r="B31" s="57"/>
      <c r="C31" s="57"/>
      <c r="D31" s="57"/>
      <c r="E31" s="57"/>
      <c r="F31" s="57"/>
      <c r="G31" s="57"/>
      <c r="H31" s="57"/>
      <c r="I31" s="57"/>
      <c r="J31" s="57"/>
      <c r="K31" s="57"/>
      <c r="L31" s="57"/>
    </row>
    <row r="32" spans="2:12" x14ac:dyDescent="0.25">
      <c r="B32" s="57"/>
      <c r="C32" s="57"/>
      <c r="D32" s="57"/>
      <c r="E32" s="57"/>
      <c r="F32" s="57"/>
      <c r="G32" s="57"/>
      <c r="H32" s="57"/>
      <c r="I32" s="57"/>
      <c r="J32" s="57"/>
      <c r="K32" s="57"/>
      <c r="L32" s="57"/>
    </row>
    <row r="33" spans="2:12" x14ac:dyDescent="0.25">
      <c r="B33" s="57"/>
      <c r="C33" s="57"/>
      <c r="D33" s="57"/>
      <c r="E33" s="57"/>
      <c r="F33" s="57"/>
      <c r="G33" s="57"/>
      <c r="H33" s="57"/>
      <c r="I33" s="57"/>
      <c r="J33" s="57"/>
      <c r="K33" s="57"/>
      <c r="L33" s="57"/>
    </row>
    <row r="35" spans="2:12" x14ac:dyDescent="0.25">
      <c r="B35" t="s">
        <v>170</v>
      </c>
      <c r="C35" s="56" t="s">
        <v>179</v>
      </c>
      <c r="D35" t="s">
        <v>171</v>
      </c>
      <c r="E35" s="53">
        <v>44894</v>
      </c>
    </row>
  </sheetData>
  <mergeCells count="2">
    <mergeCell ref="B3:L33"/>
    <mergeCell ref="B1:I1"/>
  </mergeCells>
  <pageMargins left="0.70866141732283472" right="0.70866141732283472" top="0.74803149606299213" bottom="0.74803149606299213" header="0.31496062992125984" footer="0.31496062992125984"/>
  <pageSetup paperSize="9" scale="72" fitToHeight="0" orientation="portrait" r:id="rId1"/>
  <headerFooter>
    <oddHeader>&amp;L&amp;"-,Fet"&amp;14Regionalt Innkjøp i Kongsvingerregionen&amp;RVersjon:  &amp;KF04E230.1 (&amp;KF04E23FORELØPIG)&amp;K01+000
Dato: 2019-10-29</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zoomScale="110" zoomScaleNormal="110" workbookViewId="0">
      <selection activeCell="C21" sqref="C21"/>
    </sheetView>
  </sheetViews>
  <sheetFormatPr baseColWidth="10" defaultRowHeight="15" x14ac:dyDescent="0.25"/>
  <cols>
    <col min="1" max="1" width="32.5703125" customWidth="1"/>
    <col min="2" max="2" width="4.5703125" customWidth="1"/>
    <col min="3" max="3" width="29.28515625" bestFit="1" customWidth="1"/>
    <col min="4" max="4" width="4.5703125" customWidth="1"/>
    <col min="5" max="5" width="27.28515625" customWidth="1"/>
    <col min="6" max="6" width="4.5703125" customWidth="1"/>
    <col min="7" max="7" width="18.140625" customWidth="1"/>
    <col min="8" max="8" width="4.5703125" customWidth="1"/>
    <col min="9" max="9" width="27.28515625" customWidth="1"/>
    <col min="10" max="10" width="4.5703125" customWidth="1"/>
    <col min="11" max="11" width="18.140625" customWidth="1"/>
    <col min="12" max="12" width="27.28515625" customWidth="1"/>
  </cols>
  <sheetData>
    <row r="1" spans="1:12" s="1" customFormat="1" ht="15" customHeight="1" x14ac:dyDescent="0.25">
      <c r="A1" s="59" t="s">
        <v>156</v>
      </c>
      <c r="B1" s="61" t="s">
        <v>44</v>
      </c>
      <c r="C1" s="62"/>
      <c r="D1" s="62"/>
      <c r="E1" s="62"/>
      <c r="F1" s="62"/>
      <c r="G1" s="62"/>
      <c r="H1" s="62"/>
      <c r="I1" s="62"/>
      <c r="J1" s="63"/>
      <c r="K1" s="9" t="s">
        <v>68</v>
      </c>
      <c r="L1" s="44" t="s">
        <v>45</v>
      </c>
    </row>
    <row r="2" spans="1:12" s="1" customFormat="1" ht="15" customHeight="1" x14ac:dyDescent="0.25">
      <c r="A2" s="60"/>
      <c r="B2" s="64"/>
      <c r="C2" s="65"/>
      <c r="D2" s="65"/>
      <c r="E2" s="65"/>
      <c r="F2" s="65"/>
      <c r="G2" s="65"/>
      <c r="H2" s="65"/>
      <c r="I2" s="65"/>
      <c r="J2" s="66"/>
      <c r="K2" s="9" t="s">
        <v>43</v>
      </c>
      <c r="L2" s="44" t="s">
        <v>45</v>
      </c>
    </row>
    <row r="3" spans="1:12" s="1" customFormat="1" ht="15" customHeight="1" x14ac:dyDescent="0.25">
      <c r="A3" s="6"/>
      <c r="B3" s="7"/>
      <c r="C3" s="7"/>
      <c r="D3" s="7"/>
      <c r="E3" s="7"/>
      <c r="F3" s="7"/>
      <c r="G3" s="4"/>
      <c r="H3" s="5"/>
      <c r="I3" s="5"/>
      <c r="J3" s="8"/>
      <c r="K3" s="4"/>
      <c r="L3" s="5"/>
    </row>
    <row r="4" spans="1:12" s="1" customFormat="1" ht="75.75" customHeight="1" x14ac:dyDescent="0.25">
      <c r="A4" s="17" t="s">
        <v>66</v>
      </c>
      <c r="B4" s="70" t="s">
        <v>45</v>
      </c>
      <c r="C4" s="70"/>
      <c r="D4" s="70"/>
      <c r="E4" s="70"/>
      <c r="F4" s="70"/>
      <c r="G4" s="70"/>
      <c r="H4" s="70"/>
      <c r="I4" s="70"/>
      <c r="J4" s="70"/>
      <c r="K4" s="70"/>
      <c r="L4" s="70"/>
    </row>
    <row r="5" spans="1:12" s="1" customFormat="1" ht="15.75" customHeight="1" x14ac:dyDescent="0.25">
      <c r="A5" s="18"/>
      <c r="B5" s="5"/>
      <c r="C5" s="12"/>
      <c r="D5" s="12"/>
      <c r="E5" s="12"/>
      <c r="F5" s="12"/>
      <c r="G5" s="12"/>
      <c r="H5" s="12"/>
      <c r="I5" s="12"/>
      <c r="J5" s="12"/>
      <c r="K5" s="12"/>
      <c r="L5" s="12"/>
    </row>
    <row r="6" spans="1:12" s="1" customFormat="1" ht="75.75" customHeight="1" x14ac:dyDescent="0.25">
      <c r="A6" s="17" t="s">
        <v>78</v>
      </c>
      <c r="B6" s="70" t="s">
        <v>45</v>
      </c>
      <c r="C6" s="70"/>
      <c r="D6" s="70"/>
      <c r="E6" s="70"/>
      <c r="F6" s="70"/>
      <c r="G6" s="70"/>
      <c r="H6" s="70"/>
      <c r="I6" s="70"/>
      <c r="J6" s="70"/>
      <c r="K6" s="70"/>
      <c r="L6" s="70"/>
    </row>
    <row r="7" spans="1:12" s="1" customFormat="1" ht="15.75" customHeight="1" x14ac:dyDescent="0.25">
      <c r="A7" s="12"/>
      <c r="B7" s="5"/>
      <c r="C7" s="12"/>
      <c r="D7" s="12"/>
      <c r="E7" s="12"/>
      <c r="F7" s="12"/>
      <c r="G7" s="12"/>
      <c r="H7" s="12"/>
      <c r="I7" s="12"/>
      <c r="J7" s="12"/>
      <c r="K7" s="12"/>
      <c r="L7" s="12"/>
    </row>
    <row r="8" spans="1:12" s="1" customFormat="1" ht="15.75" x14ac:dyDescent="0.25">
      <c r="A8" s="71" t="s">
        <v>72</v>
      </c>
      <c r="B8" s="44"/>
      <c r="C8" s="72" t="s">
        <v>63</v>
      </c>
      <c r="D8" s="72"/>
      <c r="E8" s="72"/>
      <c r="F8" s="72"/>
      <c r="G8" s="13"/>
      <c r="H8" s="14"/>
      <c r="I8" s="14"/>
      <c r="J8" s="15"/>
      <c r="K8" s="13"/>
      <c r="L8" s="14"/>
    </row>
    <row r="9" spans="1:12" s="1" customFormat="1" ht="15.75" x14ac:dyDescent="0.25">
      <c r="A9" s="71"/>
      <c r="B9" s="3"/>
      <c r="C9" s="16" t="s">
        <v>73</v>
      </c>
      <c r="D9" s="69" t="s">
        <v>45</v>
      </c>
      <c r="E9" s="69"/>
      <c r="F9" s="69"/>
      <c r="G9" s="16" t="s">
        <v>61</v>
      </c>
      <c r="H9" s="69" t="s">
        <v>45</v>
      </c>
      <c r="I9" s="69"/>
      <c r="J9" s="69"/>
      <c r="K9" s="16" t="s">
        <v>62</v>
      </c>
      <c r="L9" s="44" t="s">
        <v>45</v>
      </c>
    </row>
    <row r="10" spans="1:12" s="1" customFormat="1" ht="15.75" customHeight="1" x14ac:dyDescent="0.25">
      <c r="A10" s="12"/>
      <c r="B10" s="5"/>
      <c r="C10" s="12"/>
      <c r="D10" s="12"/>
      <c r="E10" s="12"/>
      <c r="F10" s="12"/>
      <c r="G10" s="12"/>
      <c r="H10" s="12"/>
      <c r="I10" s="12"/>
      <c r="J10" s="12"/>
      <c r="K10" s="12"/>
      <c r="L10" s="12"/>
    </row>
    <row r="11" spans="1:12" s="1" customFormat="1" ht="50.25" customHeight="1" x14ac:dyDescent="0.25">
      <c r="A11" s="67" t="s">
        <v>74</v>
      </c>
      <c r="B11" s="44"/>
      <c r="C11" s="68" t="s">
        <v>79</v>
      </c>
      <c r="D11" s="68"/>
      <c r="E11" s="68"/>
      <c r="F11" s="68"/>
      <c r="G11" s="68"/>
      <c r="H11" s="68"/>
      <c r="I11" s="68"/>
      <c r="J11" s="68"/>
      <c r="K11" s="68"/>
      <c r="L11" s="68"/>
    </row>
    <row r="12" spans="1:12" s="1" customFormat="1" ht="15.75" x14ac:dyDescent="0.25">
      <c r="A12" s="67"/>
      <c r="B12" s="3"/>
      <c r="C12" s="16" t="s">
        <v>74</v>
      </c>
      <c r="D12" s="69" t="s">
        <v>45</v>
      </c>
      <c r="E12" s="69"/>
      <c r="F12" s="69"/>
      <c r="G12" s="16" t="s">
        <v>61</v>
      </c>
      <c r="H12" s="69" t="s">
        <v>45</v>
      </c>
      <c r="I12" s="69"/>
      <c r="J12" s="69"/>
      <c r="K12" s="16" t="s">
        <v>62</v>
      </c>
      <c r="L12" s="44" t="s">
        <v>45</v>
      </c>
    </row>
    <row r="13" spans="1:12" s="1" customFormat="1" ht="15.75" customHeight="1" x14ac:dyDescent="0.25">
      <c r="A13" s="12"/>
      <c r="B13" s="5"/>
      <c r="C13" s="12"/>
      <c r="D13" s="12"/>
      <c r="E13" s="12"/>
      <c r="F13" s="12"/>
      <c r="G13" s="12"/>
      <c r="H13" s="12"/>
      <c r="I13" s="12"/>
      <c r="J13" s="12"/>
      <c r="K13" s="12"/>
      <c r="L13" s="12"/>
    </row>
    <row r="14" spans="1:12" s="1" customFormat="1" ht="15.75" x14ac:dyDescent="0.25">
      <c r="A14" s="74" t="s">
        <v>65</v>
      </c>
      <c r="B14" s="44"/>
      <c r="C14" s="73" t="s">
        <v>64</v>
      </c>
      <c r="D14" s="73"/>
      <c r="E14" s="73"/>
      <c r="F14" s="73"/>
      <c r="G14" s="73"/>
      <c r="H14" s="73"/>
      <c r="I14" s="73"/>
      <c r="J14" s="73"/>
      <c r="K14" s="73"/>
      <c r="L14" s="73"/>
    </row>
    <row r="15" spans="1:12" s="1" customFormat="1" ht="33" customHeight="1" x14ac:dyDescent="0.25">
      <c r="A15" s="74"/>
      <c r="B15" s="44"/>
      <c r="C15" s="75" t="s">
        <v>165</v>
      </c>
      <c r="D15" s="75"/>
      <c r="E15" s="75"/>
      <c r="F15" s="75"/>
      <c r="G15" s="75"/>
      <c r="H15" s="75"/>
      <c r="I15" s="75"/>
      <c r="J15" s="75"/>
      <c r="K15" s="75"/>
      <c r="L15" s="75"/>
    </row>
    <row r="16" spans="1:12" s="1" customFormat="1" ht="15.75" x14ac:dyDescent="0.25">
      <c r="A16" s="74"/>
      <c r="B16" s="51"/>
      <c r="C16" s="73" t="s">
        <v>67</v>
      </c>
      <c r="D16" s="73"/>
      <c r="E16" s="73"/>
      <c r="F16" s="73"/>
      <c r="G16" s="73"/>
      <c r="H16" s="73"/>
      <c r="I16" s="73"/>
      <c r="J16" s="73"/>
      <c r="K16" s="73"/>
      <c r="L16" s="73"/>
    </row>
    <row r="17" spans="1:12" s="1" customFormat="1" ht="15.75" x14ac:dyDescent="0.25">
      <c r="A17" s="74"/>
      <c r="B17" s="44"/>
      <c r="C17" s="75" t="s">
        <v>164</v>
      </c>
      <c r="D17" s="75"/>
      <c r="E17" s="75"/>
      <c r="F17" s="75"/>
      <c r="G17" s="75"/>
      <c r="H17" s="75"/>
      <c r="I17" s="75"/>
      <c r="J17" s="75"/>
      <c r="K17" s="75"/>
      <c r="L17" s="75"/>
    </row>
  </sheetData>
  <mergeCells count="17">
    <mergeCell ref="C16:L16"/>
    <mergeCell ref="A14:A17"/>
    <mergeCell ref="C14:L14"/>
    <mergeCell ref="C15:L15"/>
    <mergeCell ref="C17:L17"/>
    <mergeCell ref="A1:A2"/>
    <mergeCell ref="B1:J2"/>
    <mergeCell ref="A11:A12"/>
    <mergeCell ref="C11:L11"/>
    <mergeCell ref="D12:F12"/>
    <mergeCell ref="H12:J12"/>
    <mergeCell ref="B4:L4"/>
    <mergeCell ref="B6:L6"/>
    <mergeCell ref="A8:A9"/>
    <mergeCell ref="C8:F8"/>
    <mergeCell ref="D9:F9"/>
    <mergeCell ref="H9:J9"/>
  </mergeCells>
  <pageMargins left="0.70866141732283472" right="0.70866141732283472" top="0.74803149606299213" bottom="0.74803149606299213" header="0.31496062992125984" footer="0.31496062992125984"/>
  <pageSetup paperSize="9" scale="65" fitToHeight="0" orientation="landscape" r:id="rId1"/>
  <headerFooter>
    <oddHeader>&amp;L&amp;"-,Fet"&amp;14Regionalt Innkjøp i Kongsvingerregionen&amp;RVersjon:  &amp;KF04E230.1 (&amp;KF04E23FORELØPIG)&amp;K01+000
Dato: 2019-10-29</oddHead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zoomScale="115" zoomScaleNormal="115" workbookViewId="0">
      <selection activeCell="I13" sqref="I13:K13"/>
    </sheetView>
  </sheetViews>
  <sheetFormatPr baseColWidth="10" defaultRowHeight="15" x14ac:dyDescent="0.25"/>
  <cols>
    <col min="1" max="1" width="54.28515625" customWidth="1"/>
    <col min="2" max="2" width="4.5703125" customWidth="1"/>
    <col min="3" max="3" width="27.28515625" customWidth="1"/>
    <col min="4" max="4" width="4.5703125" customWidth="1"/>
    <col min="5" max="5" width="27.28515625" customWidth="1"/>
    <col min="6" max="6" width="4.5703125" customWidth="1"/>
    <col min="7" max="7" width="27.28515625" customWidth="1"/>
    <col min="8" max="8" width="4.5703125" customWidth="1"/>
    <col min="9" max="9" width="27.28515625" customWidth="1"/>
    <col min="10" max="10" width="4.5703125" customWidth="1"/>
    <col min="11" max="11" width="27.28515625" customWidth="1"/>
  </cols>
  <sheetData>
    <row r="1" spans="1:11" s="1" customFormat="1" ht="15" customHeight="1" x14ac:dyDescent="0.25">
      <c r="A1" s="121" t="s">
        <v>60</v>
      </c>
      <c r="B1" s="121"/>
      <c r="C1" s="121"/>
      <c r="D1" s="122" t="str">
        <f>'Beskrivelse av anskaffelse'!B1</f>
        <v>(fyll ut anskaffelsens navn)</v>
      </c>
      <c r="E1" s="122"/>
      <c r="F1" s="122"/>
      <c r="G1" s="122"/>
      <c r="H1" s="122"/>
      <c r="I1" s="9" t="s">
        <v>43</v>
      </c>
      <c r="J1" s="82" t="s">
        <v>45</v>
      </c>
      <c r="K1" s="82"/>
    </row>
    <row r="2" spans="1:11" s="1" customFormat="1" ht="15" customHeight="1" x14ac:dyDescent="0.25">
      <c r="A2" s="121"/>
      <c r="B2" s="121"/>
      <c r="C2" s="121"/>
      <c r="D2" s="122"/>
      <c r="E2" s="122"/>
      <c r="F2" s="122"/>
      <c r="G2" s="122"/>
      <c r="H2" s="122"/>
      <c r="I2" s="9" t="s">
        <v>68</v>
      </c>
      <c r="J2" s="69" t="s">
        <v>45</v>
      </c>
      <c r="K2" s="69"/>
    </row>
    <row r="3" spans="1:11" s="1" customFormat="1" ht="15" customHeight="1" x14ac:dyDescent="0.25">
      <c r="A3" s="6"/>
      <c r="B3" s="7"/>
      <c r="C3" s="7"/>
      <c r="D3" s="7"/>
      <c r="E3" s="7"/>
      <c r="F3" s="7"/>
      <c r="G3" s="4"/>
      <c r="H3" s="8"/>
      <c r="I3" s="9" t="s">
        <v>82</v>
      </c>
      <c r="J3" s="83"/>
      <c r="K3" s="83"/>
    </row>
    <row r="4" spans="1:11" s="1" customFormat="1" ht="80.099999999999994" customHeight="1" x14ac:dyDescent="0.25">
      <c r="A4" s="123" t="s">
        <v>81</v>
      </c>
      <c r="B4" s="124"/>
      <c r="C4" s="124"/>
      <c r="D4" s="124"/>
      <c r="E4" s="124"/>
      <c r="F4" s="124"/>
      <c r="G4" s="124"/>
      <c r="H4" s="124"/>
      <c r="I4" s="124"/>
      <c r="J4" s="124"/>
      <c r="K4" s="124"/>
    </row>
    <row r="5" spans="1:11" s="1" customFormat="1" ht="15" customHeight="1" thickBot="1" x14ac:dyDescent="0.3">
      <c r="A5" s="10"/>
      <c r="B5" s="11"/>
      <c r="C5" s="11"/>
      <c r="D5" s="11"/>
      <c r="E5" s="11"/>
      <c r="F5" s="11"/>
      <c r="G5" s="11"/>
      <c r="H5" s="11"/>
      <c r="I5" s="11"/>
      <c r="J5" s="11"/>
      <c r="K5" s="11"/>
    </row>
    <row r="6" spans="1:11" ht="15" customHeight="1" thickBot="1" x14ac:dyDescent="0.3">
      <c r="A6" s="23" t="s">
        <v>50</v>
      </c>
      <c r="B6" s="129" t="s">
        <v>51</v>
      </c>
      <c r="C6" s="130"/>
      <c r="D6" s="131" t="s">
        <v>12</v>
      </c>
      <c r="E6" s="132"/>
      <c r="F6" s="127" t="s">
        <v>14</v>
      </c>
      <c r="G6" s="128"/>
      <c r="H6" s="90" t="s">
        <v>13</v>
      </c>
      <c r="I6" s="91"/>
      <c r="J6" s="95" t="s">
        <v>83</v>
      </c>
      <c r="K6" s="96"/>
    </row>
    <row r="7" spans="1:11" ht="36.950000000000003" customHeight="1" x14ac:dyDescent="0.25">
      <c r="A7" s="24" t="s">
        <v>18</v>
      </c>
      <c r="B7" s="92" t="s">
        <v>0</v>
      </c>
      <c r="C7" s="29" t="s">
        <v>53</v>
      </c>
      <c r="D7" s="92" t="s">
        <v>0</v>
      </c>
      <c r="E7" s="29" t="s">
        <v>53</v>
      </c>
      <c r="F7" s="92" t="s">
        <v>0</v>
      </c>
      <c r="G7" s="29" t="s">
        <v>84</v>
      </c>
      <c r="H7" s="92" t="s">
        <v>0</v>
      </c>
      <c r="I7" s="33" t="s">
        <v>19</v>
      </c>
      <c r="J7" s="92" t="s">
        <v>0</v>
      </c>
      <c r="K7" s="29" t="s">
        <v>28</v>
      </c>
    </row>
    <row r="8" spans="1:11" s="1" customFormat="1" ht="30" customHeight="1" x14ac:dyDescent="0.25">
      <c r="A8" s="25" t="s">
        <v>4</v>
      </c>
      <c r="B8" s="93"/>
      <c r="C8" s="30" t="s">
        <v>52</v>
      </c>
      <c r="D8" s="93"/>
      <c r="E8" s="30" t="s">
        <v>52</v>
      </c>
      <c r="F8" s="93"/>
      <c r="G8" s="31" t="s">
        <v>69</v>
      </c>
      <c r="H8" s="93"/>
      <c r="I8" s="30" t="s">
        <v>70</v>
      </c>
      <c r="J8" s="93"/>
      <c r="K8" s="30" t="s">
        <v>48</v>
      </c>
    </row>
    <row r="9" spans="1:11" s="1" customFormat="1" ht="30" customHeight="1" x14ac:dyDescent="0.25">
      <c r="A9" s="25" t="s">
        <v>3</v>
      </c>
      <c r="B9" s="93"/>
      <c r="C9" s="31" t="s">
        <v>69</v>
      </c>
      <c r="D9" s="93"/>
      <c r="E9" s="30" t="s">
        <v>2</v>
      </c>
      <c r="F9" s="93"/>
      <c r="G9" s="30" t="s">
        <v>2</v>
      </c>
      <c r="H9" s="93"/>
      <c r="I9" s="30" t="s">
        <v>5</v>
      </c>
      <c r="J9" s="93"/>
      <c r="K9" s="30" t="s">
        <v>49</v>
      </c>
    </row>
    <row r="10" spans="1:11" s="1" customFormat="1" ht="30" customHeight="1" thickBot="1" x14ac:dyDescent="0.3">
      <c r="A10" s="26" t="s">
        <v>1</v>
      </c>
      <c r="B10" s="94"/>
      <c r="C10" s="32" t="s">
        <v>80</v>
      </c>
      <c r="D10" s="94"/>
      <c r="E10" s="32" t="s">
        <v>80</v>
      </c>
      <c r="F10" s="94"/>
      <c r="G10" s="32" t="s">
        <v>80</v>
      </c>
      <c r="H10" s="94"/>
      <c r="I10" s="32" t="s">
        <v>80</v>
      </c>
      <c r="J10" s="94"/>
      <c r="K10" s="32" t="s">
        <v>75</v>
      </c>
    </row>
    <row r="11" spans="1:11" ht="32.25" customHeight="1" thickBot="1" x14ac:dyDescent="0.3">
      <c r="A11" s="27" t="s">
        <v>10</v>
      </c>
      <c r="B11" s="21"/>
      <c r="C11" s="84" t="s">
        <v>30</v>
      </c>
      <c r="D11" s="85"/>
      <c r="E11" s="85"/>
      <c r="F11" s="85"/>
      <c r="G11" s="85"/>
      <c r="H11" s="19"/>
      <c r="I11" s="105" t="s">
        <v>11</v>
      </c>
      <c r="J11" s="106"/>
      <c r="K11" s="107"/>
    </row>
    <row r="12" spans="1:11" ht="15.75" x14ac:dyDescent="0.25">
      <c r="A12" s="125" t="s">
        <v>34</v>
      </c>
      <c r="B12" s="108"/>
      <c r="C12" s="110" t="s">
        <v>9</v>
      </c>
      <c r="D12" s="108"/>
      <c r="E12" s="34" t="s">
        <v>6</v>
      </c>
      <c r="F12" s="108"/>
      <c r="G12" s="36" t="s">
        <v>7</v>
      </c>
      <c r="H12" s="108"/>
      <c r="I12" s="112" t="s">
        <v>8</v>
      </c>
      <c r="J12" s="113"/>
      <c r="K12" s="114"/>
    </row>
    <row r="13" spans="1:11" ht="95.25" thickBot="1" x14ac:dyDescent="0.3">
      <c r="A13" s="126"/>
      <c r="B13" s="109"/>
      <c r="C13" s="111"/>
      <c r="D13" s="109"/>
      <c r="E13" s="35" t="s">
        <v>29</v>
      </c>
      <c r="F13" s="109"/>
      <c r="G13" s="37" t="s">
        <v>180</v>
      </c>
      <c r="H13" s="109"/>
      <c r="I13" s="100" t="s">
        <v>178</v>
      </c>
      <c r="J13" s="101"/>
      <c r="K13" s="102"/>
    </row>
    <row r="14" spans="1:11" ht="33" customHeight="1" thickBot="1" x14ac:dyDescent="0.3">
      <c r="A14" s="28" t="s">
        <v>56</v>
      </c>
      <c r="B14" s="19"/>
      <c r="C14" s="97" t="s">
        <v>20</v>
      </c>
      <c r="D14" s="98"/>
      <c r="E14" s="98"/>
      <c r="F14" s="20"/>
      <c r="G14" s="105" t="s">
        <v>27</v>
      </c>
      <c r="H14" s="106"/>
      <c r="I14" s="106"/>
      <c r="J14" s="106"/>
      <c r="K14" s="107"/>
    </row>
    <row r="15" spans="1:11" ht="111" thickBot="1" x14ac:dyDescent="0.3">
      <c r="A15" s="28" t="s">
        <v>35</v>
      </c>
      <c r="B15" s="22"/>
      <c r="C15" s="38" t="s">
        <v>31</v>
      </c>
      <c r="D15" s="19"/>
      <c r="E15" s="115" t="s">
        <v>76</v>
      </c>
      <c r="F15" s="116"/>
      <c r="G15" s="116"/>
      <c r="H15" s="20"/>
      <c r="I15" s="105" t="s">
        <v>77</v>
      </c>
      <c r="J15" s="106"/>
      <c r="K15" s="107"/>
    </row>
    <row r="16" spans="1:11" ht="31.5" customHeight="1" thickBot="1" x14ac:dyDescent="0.3">
      <c r="A16" s="27" t="s">
        <v>58</v>
      </c>
      <c r="B16" s="19"/>
      <c r="C16" s="97" t="s">
        <v>38</v>
      </c>
      <c r="D16" s="98"/>
      <c r="E16" s="98"/>
      <c r="F16" s="98"/>
      <c r="G16" s="98"/>
      <c r="H16" s="98"/>
      <c r="I16" s="99"/>
      <c r="J16" s="20"/>
      <c r="K16" s="39" t="s">
        <v>17</v>
      </c>
    </row>
    <row r="17" spans="1:11" ht="32.25" thickBot="1" x14ac:dyDescent="0.3">
      <c r="A17" s="27" t="s">
        <v>36</v>
      </c>
      <c r="B17" s="21"/>
      <c r="C17" s="40" t="s">
        <v>55</v>
      </c>
      <c r="D17" s="19"/>
      <c r="E17" s="87" t="s">
        <v>71</v>
      </c>
      <c r="F17" s="88"/>
      <c r="G17" s="89"/>
      <c r="H17" s="20"/>
      <c r="I17" s="84" t="s">
        <v>85</v>
      </c>
      <c r="J17" s="85"/>
      <c r="K17" s="86"/>
    </row>
    <row r="18" spans="1:11" ht="32.25" customHeight="1" thickBot="1" x14ac:dyDescent="0.3">
      <c r="A18" s="27" t="s">
        <v>39</v>
      </c>
      <c r="B18" s="21"/>
      <c r="C18" s="97" t="s">
        <v>21</v>
      </c>
      <c r="D18" s="98"/>
      <c r="E18" s="98"/>
      <c r="F18" s="20"/>
      <c r="G18" s="41" t="s">
        <v>14</v>
      </c>
      <c r="H18" s="20"/>
      <c r="I18" s="105" t="s">
        <v>22</v>
      </c>
      <c r="J18" s="106"/>
      <c r="K18" s="107"/>
    </row>
    <row r="19" spans="1:11" ht="32.25" customHeight="1" thickBot="1" x14ac:dyDescent="0.3">
      <c r="A19" s="27" t="s">
        <v>41</v>
      </c>
      <c r="B19" s="21"/>
      <c r="C19" s="97" t="s">
        <v>12</v>
      </c>
      <c r="D19" s="98"/>
      <c r="E19" s="98"/>
      <c r="F19" s="20"/>
      <c r="G19" s="42" t="s">
        <v>14</v>
      </c>
      <c r="H19" s="20"/>
      <c r="I19" s="105" t="s">
        <v>13</v>
      </c>
      <c r="J19" s="106"/>
      <c r="K19" s="107"/>
    </row>
    <row r="20" spans="1:11" ht="32.25" customHeight="1" thickBot="1" x14ac:dyDescent="0.3">
      <c r="A20" s="28" t="s">
        <v>42</v>
      </c>
      <c r="B20" s="19"/>
      <c r="C20" s="97" t="s">
        <v>15</v>
      </c>
      <c r="D20" s="98"/>
      <c r="E20" s="98"/>
      <c r="F20" s="20"/>
      <c r="G20" s="105" t="s">
        <v>16</v>
      </c>
      <c r="H20" s="106"/>
      <c r="I20" s="106"/>
      <c r="J20" s="106"/>
      <c r="K20" s="107"/>
    </row>
    <row r="21" spans="1:11" ht="237.95" customHeight="1" thickBot="1" x14ac:dyDescent="0.3">
      <c r="A21" s="27" t="s">
        <v>23</v>
      </c>
      <c r="B21" s="119" t="s">
        <v>54</v>
      </c>
      <c r="C21" s="120"/>
      <c r="D21" s="117" t="s">
        <v>86</v>
      </c>
      <c r="E21" s="118"/>
      <c r="F21" s="80" t="s">
        <v>87</v>
      </c>
      <c r="G21" s="81"/>
      <c r="H21" s="78" t="s">
        <v>89</v>
      </c>
      <c r="I21" s="79"/>
      <c r="J21" s="76" t="s">
        <v>88</v>
      </c>
      <c r="K21" s="77"/>
    </row>
    <row r="22" spans="1:11" ht="15.95" customHeight="1" thickBot="1" x14ac:dyDescent="0.3">
      <c r="A22" s="27" t="s">
        <v>24</v>
      </c>
      <c r="B22" s="119" t="s">
        <v>25</v>
      </c>
      <c r="C22" s="120"/>
      <c r="D22" s="117" t="s">
        <v>25</v>
      </c>
      <c r="E22" s="118"/>
      <c r="F22" s="80" t="s">
        <v>25</v>
      </c>
      <c r="G22" s="81" t="s">
        <v>25</v>
      </c>
      <c r="H22" s="78" t="s">
        <v>25</v>
      </c>
      <c r="I22" s="79"/>
      <c r="J22" s="76" t="s">
        <v>26</v>
      </c>
      <c r="K22" s="77"/>
    </row>
    <row r="24" spans="1:11" x14ac:dyDescent="0.25">
      <c r="A24" s="2" t="s">
        <v>32</v>
      </c>
    </row>
    <row r="25" spans="1:11" ht="31.5" customHeight="1" x14ac:dyDescent="0.25">
      <c r="A25" s="104" t="s">
        <v>57</v>
      </c>
      <c r="B25" s="104"/>
      <c r="C25" s="104"/>
      <c r="D25" s="104"/>
      <c r="E25" s="104"/>
      <c r="F25" s="104"/>
      <c r="G25" s="104"/>
      <c r="H25" s="104"/>
      <c r="I25" s="104"/>
      <c r="J25" s="104"/>
      <c r="K25" s="104"/>
    </row>
    <row r="26" spans="1:11" ht="15.75" x14ac:dyDescent="0.25">
      <c r="A26" s="103" t="s">
        <v>33</v>
      </c>
      <c r="B26" s="103"/>
      <c r="C26" s="103"/>
      <c r="D26" s="103"/>
      <c r="E26" s="103"/>
      <c r="F26" s="103"/>
      <c r="G26" s="103"/>
      <c r="H26" s="103"/>
      <c r="I26" s="103"/>
      <c r="J26" s="103"/>
      <c r="K26" s="103"/>
    </row>
    <row r="27" spans="1:11" ht="15.75" x14ac:dyDescent="0.25">
      <c r="A27" s="103" t="s">
        <v>59</v>
      </c>
      <c r="B27" s="103"/>
      <c r="C27" s="103"/>
      <c r="D27" s="103"/>
      <c r="E27" s="103"/>
      <c r="F27" s="103"/>
      <c r="G27" s="103"/>
      <c r="H27" s="103"/>
      <c r="I27" s="103"/>
      <c r="J27" s="103"/>
      <c r="K27" s="103"/>
    </row>
    <row r="28" spans="1:11" ht="15.75" x14ac:dyDescent="0.25">
      <c r="A28" s="103" t="s">
        <v>37</v>
      </c>
      <c r="B28" s="103"/>
      <c r="C28" s="103"/>
      <c r="D28" s="103"/>
      <c r="E28" s="103"/>
      <c r="F28" s="103"/>
      <c r="G28" s="103"/>
      <c r="H28" s="103"/>
      <c r="I28" s="103"/>
      <c r="J28" s="103"/>
      <c r="K28" s="103"/>
    </row>
    <row r="29" spans="1:11" ht="15.75" x14ac:dyDescent="0.25">
      <c r="A29" s="103" t="s">
        <v>40</v>
      </c>
      <c r="B29" s="103"/>
      <c r="C29" s="103"/>
      <c r="D29" s="103"/>
      <c r="E29" s="103"/>
      <c r="F29" s="103"/>
      <c r="G29" s="103"/>
      <c r="H29" s="103"/>
      <c r="I29" s="103"/>
      <c r="J29" s="103"/>
      <c r="K29" s="103"/>
    </row>
    <row r="30" spans="1:11" ht="15.75" x14ac:dyDescent="0.25">
      <c r="A30" s="103" t="s">
        <v>46</v>
      </c>
      <c r="B30" s="103"/>
      <c r="C30" s="103"/>
      <c r="D30" s="103"/>
      <c r="E30" s="103"/>
      <c r="F30" s="103"/>
      <c r="G30" s="103"/>
      <c r="H30" s="103"/>
      <c r="I30" s="103"/>
      <c r="J30" s="103"/>
      <c r="K30" s="103"/>
    </row>
    <row r="31" spans="1:11" ht="15.75" x14ac:dyDescent="0.25">
      <c r="A31" s="103" t="s">
        <v>47</v>
      </c>
      <c r="B31" s="103"/>
      <c r="C31" s="103"/>
      <c r="D31" s="103"/>
      <c r="E31" s="103"/>
      <c r="F31" s="103"/>
      <c r="G31" s="103"/>
      <c r="H31" s="103"/>
      <c r="I31" s="103"/>
      <c r="J31" s="103"/>
      <c r="K31" s="103"/>
    </row>
  </sheetData>
  <mergeCells count="56">
    <mergeCell ref="A1:C2"/>
    <mergeCell ref="D1:H2"/>
    <mergeCell ref="A4:K4"/>
    <mergeCell ref="A12:A13"/>
    <mergeCell ref="H12:H13"/>
    <mergeCell ref="F6:G6"/>
    <mergeCell ref="I11:K11"/>
    <mergeCell ref="F7:F10"/>
    <mergeCell ref="H7:H10"/>
    <mergeCell ref="D7:D10"/>
    <mergeCell ref="C11:G11"/>
    <mergeCell ref="B6:C6"/>
    <mergeCell ref="B7:B10"/>
    <mergeCell ref="D6:E6"/>
    <mergeCell ref="D21:E21"/>
    <mergeCell ref="D22:E22"/>
    <mergeCell ref="B21:C21"/>
    <mergeCell ref="B22:C22"/>
    <mergeCell ref="C18:E18"/>
    <mergeCell ref="C20:E20"/>
    <mergeCell ref="G20:K20"/>
    <mergeCell ref="F12:F13"/>
    <mergeCell ref="C12:C13"/>
    <mergeCell ref="B12:B13"/>
    <mergeCell ref="D12:D13"/>
    <mergeCell ref="I12:K12"/>
    <mergeCell ref="G14:K14"/>
    <mergeCell ref="C14:E14"/>
    <mergeCell ref="I15:K15"/>
    <mergeCell ref="E15:G15"/>
    <mergeCell ref="C19:E19"/>
    <mergeCell ref="I19:K19"/>
    <mergeCell ref="I18:K18"/>
    <mergeCell ref="A30:K30"/>
    <mergeCell ref="A31:K31"/>
    <mergeCell ref="A25:K25"/>
    <mergeCell ref="A26:K26"/>
    <mergeCell ref="A27:K27"/>
    <mergeCell ref="A28:K28"/>
    <mergeCell ref="A29:K29"/>
    <mergeCell ref="J22:K22"/>
    <mergeCell ref="H22:I22"/>
    <mergeCell ref="F22:G22"/>
    <mergeCell ref="J1:K1"/>
    <mergeCell ref="J2:K2"/>
    <mergeCell ref="J3:K3"/>
    <mergeCell ref="I17:K17"/>
    <mergeCell ref="E17:G17"/>
    <mergeCell ref="H6:I6"/>
    <mergeCell ref="J7:J10"/>
    <mergeCell ref="J6:K6"/>
    <mergeCell ref="C16:I16"/>
    <mergeCell ref="F21:G21"/>
    <mergeCell ref="J21:K21"/>
    <mergeCell ref="H21:I21"/>
    <mergeCell ref="I13:K13"/>
  </mergeCells>
  <dataValidations disablePrompts="1" count="1">
    <dataValidation errorStyle="information" allowBlank="1" showInputMessage="1" showErrorMessage="1" errorTitle="Wrong input" error="Please fill out with 'x' instead" sqref="D12 H18:H19 B11:B12 J16 H11:H12 F18:F20 B14:B20"/>
  </dataValidations>
  <printOptions gridLines="1"/>
  <pageMargins left="0.70866141732283472" right="0.70866141732283472" top="0.74803149606299213" bottom="0.74803149606299213" header="0.31496062992125984" footer="0.31496062992125984"/>
  <pageSetup paperSize="9" scale="61" fitToHeight="0" orientation="landscape" r:id="rId1"/>
  <headerFooter>
    <oddHeader>&amp;L&amp;"-,Fet"&amp;14Regionalt Innkjøp i Kongsvingerregionen&amp;RVersjon:  &amp;KF04E230.1 (&amp;KF04E23FORELØPIG)&amp;K01+000
Dato: 2019-10-29</oddHead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Normal="100" workbookViewId="0">
      <pane ySplit="6" topLeftCell="A7" activePane="bottomLeft" state="frozen"/>
      <selection activeCell="C25" sqref="C25:C26"/>
      <selection pane="bottomLeft" activeCell="E18" sqref="E18"/>
    </sheetView>
  </sheetViews>
  <sheetFormatPr baseColWidth="10" defaultRowHeight="15" x14ac:dyDescent="0.25"/>
  <cols>
    <col min="1" max="1" width="9" customWidth="1"/>
    <col min="2" max="2" width="42.85546875" customWidth="1"/>
    <col min="3" max="3" width="31.42578125" customWidth="1"/>
    <col min="4" max="4" width="30.42578125" bestFit="1" customWidth="1"/>
    <col min="5" max="5" width="13.28515625" bestFit="1" customWidth="1"/>
    <col min="6" max="6" width="22.85546875" customWidth="1"/>
    <col min="8" max="8" width="12.28515625" bestFit="1" customWidth="1"/>
    <col min="10" max="10" width="11.42578125" bestFit="1" customWidth="1"/>
    <col min="11" max="11" width="14" customWidth="1"/>
  </cols>
  <sheetData>
    <row r="1" spans="1:11" ht="26.25" x14ac:dyDescent="0.4">
      <c r="A1" s="142" t="s">
        <v>157</v>
      </c>
      <c r="B1" s="142"/>
      <c r="C1" s="143"/>
      <c r="D1" s="133" t="str">
        <f>'Beskrivelse av anskaffelse'!B1</f>
        <v>(fyll ut anskaffelsens navn)</v>
      </c>
      <c r="E1" s="134"/>
      <c r="F1" s="134"/>
      <c r="G1" s="134"/>
      <c r="H1" s="134"/>
      <c r="I1" s="134"/>
      <c r="J1" s="134"/>
      <c r="K1" s="135"/>
    </row>
    <row r="3" spans="1:11" x14ac:dyDescent="0.25">
      <c r="A3" s="139" t="s">
        <v>90</v>
      </c>
      <c r="B3" s="139"/>
      <c r="C3" s="43" t="s">
        <v>91</v>
      </c>
      <c r="D3" s="136" t="s">
        <v>92</v>
      </c>
      <c r="E3" s="137"/>
      <c r="F3" s="138" t="s">
        <v>91</v>
      </c>
      <c r="G3" s="138"/>
      <c r="H3" s="138"/>
      <c r="I3" s="138"/>
      <c r="J3" s="138"/>
      <c r="K3" s="138"/>
    </row>
    <row r="4" spans="1:11" x14ac:dyDescent="0.25">
      <c r="A4" s="139" t="s">
        <v>93</v>
      </c>
      <c r="B4" s="137"/>
      <c r="C4" s="43" t="str">
        <f>'Beskrivelse av anskaffelse'!D9</f>
        <v>(fyll ut)</v>
      </c>
      <c r="D4" s="136" t="s">
        <v>94</v>
      </c>
      <c r="E4" s="137"/>
      <c r="F4" s="138" t="s">
        <v>95</v>
      </c>
      <c r="G4" s="138"/>
      <c r="H4" s="138"/>
      <c r="I4" s="138"/>
      <c r="J4" s="138"/>
      <c r="K4" s="138"/>
    </row>
    <row r="6" spans="1:11" ht="25.5" x14ac:dyDescent="0.25">
      <c r="A6" s="49" t="s">
        <v>96</v>
      </c>
      <c r="B6" s="50" t="s">
        <v>97</v>
      </c>
      <c r="C6" s="50" t="s">
        <v>98</v>
      </c>
      <c r="D6" s="50" t="s">
        <v>99</v>
      </c>
      <c r="E6" s="50" t="s">
        <v>100</v>
      </c>
      <c r="F6" s="50" t="s">
        <v>101</v>
      </c>
      <c r="G6" s="50" t="s">
        <v>102</v>
      </c>
      <c r="H6" s="50" t="s">
        <v>174</v>
      </c>
      <c r="I6" s="50" t="s">
        <v>103</v>
      </c>
      <c r="J6" s="50" t="s">
        <v>104</v>
      </c>
      <c r="K6" s="50" t="s">
        <v>105</v>
      </c>
    </row>
    <row r="7" spans="1:11" ht="30" customHeight="1" x14ac:dyDescent="0.25">
      <c r="A7" s="147" t="s">
        <v>158</v>
      </c>
      <c r="B7" s="45" t="s">
        <v>107</v>
      </c>
      <c r="C7" s="45" t="s">
        <v>108</v>
      </c>
      <c r="D7" s="46" t="s">
        <v>109</v>
      </c>
      <c r="E7" s="47"/>
      <c r="F7" s="47"/>
      <c r="G7" s="48"/>
      <c r="H7" s="55"/>
      <c r="I7" s="54">
        <f>WORKDAY(G7,H7,)</f>
        <v>0</v>
      </c>
      <c r="J7" s="48"/>
      <c r="K7" s="47"/>
    </row>
    <row r="8" spans="1:11" ht="45" x14ac:dyDescent="0.25">
      <c r="A8" s="148"/>
      <c r="B8" s="45" t="s">
        <v>110</v>
      </c>
      <c r="C8" s="45" t="s">
        <v>111</v>
      </c>
      <c r="D8" s="46"/>
      <c r="E8" s="47"/>
      <c r="F8" s="47"/>
      <c r="G8" s="48"/>
      <c r="H8" s="55"/>
      <c r="I8" s="54">
        <f t="shared" ref="I8:I35" si="0">WORKDAY(G8,H8,)</f>
        <v>0</v>
      </c>
      <c r="J8" s="48"/>
      <c r="K8" s="47"/>
    </row>
    <row r="9" spans="1:11" ht="30" x14ac:dyDescent="0.25">
      <c r="A9" s="144" t="s">
        <v>106</v>
      </c>
      <c r="B9" s="45" t="s">
        <v>112</v>
      </c>
      <c r="C9" s="45" t="s">
        <v>144</v>
      </c>
      <c r="D9" s="46" t="s">
        <v>150</v>
      </c>
      <c r="E9" s="47"/>
      <c r="F9" s="47"/>
      <c r="G9" s="48"/>
      <c r="H9" s="55"/>
      <c r="I9" s="54">
        <f t="shared" si="0"/>
        <v>0</v>
      </c>
      <c r="J9" s="48"/>
      <c r="K9" s="47"/>
    </row>
    <row r="10" spans="1:11" x14ac:dyDescent="0.25">
      <c r="A10" s="145"/>
      <c r="B10" s="45" t="s">
        <v>113</v>
      </c>
      <c r="C10" s="45"/>
      <c r="D10" s="46"/>
      <c r="E10" s="47"/>
      <c r="F10" s="47"/>
      <c r="G10" s="48"/>
      <c r="H10" s="55"/>
      <c r="I10" s="54">
        <f t="shared" si="0"/>
        <v>0</v>
      </c>
      <c r="J10" s="48"/>
      <c r="K10" s="47"/>
    </row>
    <row r="11" spans="1:11" ht="30" x14ac:dyDescent="0.25">
      <c r="A11" s="145"/>
      <c r="B11" s="45" t="s">
        <v>114</v>
      </c>
      <c r="C11" s="45" t="s">
        <v>145</v>
      </c>
      <c r="D11" s="46" t="s">
        <v>175</v>
      </c>
      <c r="E11" s="47"/>
      <c r="F11" s="47"/>
      <c r="G11" s="48"/>
      <c r="H11" s="55"/>
      <c r="I11" s="54">
        <f t="shared" si="0"/>
        <v>0</v>
      </c>
      <c r="J11" s="48"/>
      <c r="K11" s="47"/>
    </row>
    <row r="12" spans="1:11" ht="45" x14ac:dyDescent="0.25">
      <c r="A12" s="145"/>
      <c r="B12" s="45" t="s">
        <v>115</v>
      </c>
      <c r="C12" s="45" t="s">
        <v>116</v>
      </c>
      <c r="D12" s="46" t="s">
        <v>117</v>
      </c>
      <c r="E12" s="47"/>
      <c r="F12" s="47"/>
      <c r="G12" s="48"/>
      <c r="H12" s="55"/>
      <c r="I12" s="54">
        <f t="shared" si="0"/>
        <v>0</v>
      </c>
      <c r="J12" s="48"/>
      <c r="K12" s="47"/>
    </row>
    <row r="13" spans="1:11" ht="30" x14ac:dyDescent="0.25">
      <c r="A13" s="145"/>
      <c r="B13" s="45" t="s">
        <v>118</v>
      </c>
      <c r="C13" s="45" t="s">
        <v>119</v>
      </c>
      <c r="D13" s="46" t="s">
        <v>109</v>
      </c>
      <c r="E13" s="47" t="str">
        <f>F3</f>
        <v>(fyll inn navn)</v>
      </c>
      <c r="F13" s="47"/>
      <c r="G13" s="48"/>
      <c r="H13" s="55"/>
      <c r="I13" s="54">
        <f t="shared" si="0"/>
        <v>0</v>
      </c>
      <c r="J13" s="48"/>
      <c r="K13" s="47"/>
    </row>
    <row r="14" spans="1:11" ht="30" x14ac:dyDescent="0.25">
      <c r="A14" s="146"/>
      <c r="B14" s="45" t="s">
        <v>120</v>
      </c>
      <c r="C14" s="45" t="s">
        <v>121</v>
      </c>
      <c r="D14" s="46" t="s">
        <v>176</v>
      </c>
      <c r="E14" s="47"/>
      <c r="F14" s="47"/>
      <c r="G14" s="48"/>
      <c r="H14" s="55"/>
      <c r="I14" s="54">
        <f t="shared" si="0"/>
        <v>0</v>
      </c>
      <c r="J14" s="48"/>
      <c r="K14" s="47"/>
    </row>
    <row r="15" spans="1:11" ht="105" x14ac:dyDescent="0.25">
      <c r="A15" s="140" t="s">
        <v>122</v>
      </c>
      <c r="B15" s="45" t="s">
        <v>123</v>
      </c>
      <c r="C15" s="45" t="s">
        <v>124</v>
      </c>
      <c r="D15" s="45" t="s">
        <v>172</v>
      </c>
      <c r="E15" s="47"/>
      <c r="F15" s="47"/>
      <c r="G15" s="48"/>
      <c r="H15" s="55"/>
      <c r="I15" s="54">
        <f t="shared" si="0"/>
        <v>0</v>
      </c>
      <c r="J15" s="48"/>
      <c r="K15" s="47"/>
    </row>
    <row r="16" spans="1:11" x14ac:dyDescent="0.25">
      <c r="A16" s="140"/>
      <c r="B16" s="45" t="s">
        <v>125</v>
      </c>
      <c r="C16" s="45" t="s">
        <v>146</v>
      </c>
      <c r="D16" s="46"/>
      <c r="E16" s="47"/>
      <c r="F16" s="47"/>
      <c r="G16" s="48"/>
      <c r="H16" s="55"/>
      <c r="I16" s="54">
        <f t="shared" si="0"/>
        <v>0</v>
      </c>
      <c r="J16" s="48"/>
      <c r="K16" s="47"/>
    </row>
    <row r="17" spans="1:11" x14ac:dyDescent="0.25">
      <c r="A17" s="140"/>
      <c r="B17" s="45" t="s">
        <v>126</v>
      </c>
      <c r="C17" s="45"/>
      <c r="D17" s="46"/>
      <c r="E17" s="47"/>
      <c r="F17" s="47"/>
      <c r="G17" s="48"/>
      <c r="H17" s="55"/>
      <c r="I17" s="54">
        <f t="shared" si="0"/>
        <v>0</v>
      </c>
      <c r="J17" s="48"/>
      <c r="K17" s="47"/>
    </row>
    <row r="18" spans="1:11" ht="120" x14ac:dyDescent="0.25">
      <c r="A18" s="140"/>
      <c r="B18" s="45" t="s">
        <v>127</v>
      </c>
      <c r="C18" s="45" t="s">
        <v>173</v>
      </c>
      <c r="D18" s="46" t="s">
        <v>149</v>
      </c>
      <c r="E18" s="47"/>
      <c r="F18" s="47"/>
      <c r="G18" s="48"/>
      <c r="H18" s="55"/>
      <c r="I18" s="54">
        <f t="shared" si="0"/>
        <v>0</v>
      </c>
      <c r="J18" s="48"/>
      <c r="K18" s="47"/>
    </row>
    <row r="19" spans="1:11" x14ac:dyDescent="0.25">
      <c r="A19" s="140"/>
      <c r="B19" s="45" t="s">
        <v>128</v>
      </c>
      <c r="C19" s="45"/>
      <c r="D19" s="46"/>
      <c r="E19" s="47"/>
      <c r="F19" s="47"/>
      <c r="G19" s="48"/>
      <c r="H19" s="55"/>
      <c r="I19" s="54">
        <f t="shared" si="0"/>
        <v>0</v>
      </c>
      <c r="J19" s="48"/>
      <c r="K19" s="47"/>
    </row>
    <row r="20" spans="1:11" ht="60" x14ac:dyDescent="0.25">
      <c r="A20" s="140"/>
      <c r="B20" s="45" t="s">
        <v>129</v>
      </c>
      <c r="C20" s="45" t="s">
        <v>152</v>
      </c>
      <c r="D20" s="46"/>
      <c r="E20" s="47"/>
      <c r="F20" s="47"/>
      <c r="G20" s="48"/>
      <c r="H20" s="55"/>
      <c r="I20" s="54">
        <f t="shared" si="0"/>
        <v>0</v>
      </c>
      <c r="J20" s="48"/>
      <c r="K20" s="47"/>
    </row>
    <row r="21" spans="1:11" ht="45" x14ac:dyDescent="0.25">
      <c r="A21" s="140"/>
      <c r="B21" s="45" t="s">
        <v>130</v>
      </c>
      <c r="C21" s="45" t="s">
        <v>153</v>
      </c>
      <c r="D21" s="46"/>
      <c r="E21" s="47"/>
      <c r="F21" s="47"/>
      <c r="G21" s="48"/>
      <c r="H21" s="55"/>
      <c r="I21" s="54">
        <f t="shared" si="0"/>
        <v>0</v>
      </c>
      <c r="J21" s="48"/>
      <c r="K21" s="47"/>
    </row>
    <row r="22" spans="1:11" ht="30" x14ac:dyDescent="0.25">
      <c r="A22" s="140"/>
      <c r="B22" s="45" t="s">
        <v>131</v>
      </c>
      <c r="C22" s="45" t="s">
        <v>155</v>
      </c>
      <c r="D22" s="46"/>
      <c r="E22" s="47"/>
      <c r="F22" s="47"/>
      <c r="G22" s="48"/>
      <c r="H22" s="55"/>
      <c r="I22" s="54">
        <f t="shared" si="0"/>
        <v>0</v>
      </c>
      <c r="J22" s="48"/>
      <c r="K22" s="47"/>
    </row>
    <row r="23" spans="1:11" ht="75" x14ac:dyDescent="0.25">
      <c r="A23" s="140"/>
      <c r="B23" s="45" t="s">
        <v>132</v>
      </c>
      <c r="C23" s="45" t="s">
        <v>154</v>
      </c>
      <c r="D23" s="46" t="s">
        <v>150</v>
      </c>
      <c r="E23" s="47"/>
      <c r="F23" s="47"/>
      <c r="G23" s="48"/>
      <c r="H23" s="55"/>
      <c r="I23" s="54">
        <f t="shared" si="0"/>
        <v>0</v>
      </c>
      <c r="J23" s="48"/>
      <c r="K23" s="47"/>
    </row>
    <row r="24" spans="1:11" ht="30" x14ac:dyDescent="0.25">
      <c r="A24" s="140"/>
      <c r="B24" s="45" t="s">
        <v>133</v>
      </c>
      <c r="C24" s="45" t="s">
        <v>119</v>
      </c>
      <c r="D24" s="46" t="s">
        <v>109</v>
      </c>
      <c r="E24" s="47" t="str">
        <f>F3</f>
        <v>(fyll inn navn)</v>
      </c>
      <c r="F24" s="47"/>
      <c r="G24" s="48"/>
      <c r="H24" s="55"/>
      <c r="I24" s="54">
        <f t="shared" si="0"/>
        <v>0</v>
      </c>
      <c r="J24" s="48"/>
      <c r="K24" s="47"/>
    </row>
    <row r="25" spans="1:11" x14ac:dyDescent="0.25">
      <c r="A25" s="140"/>
      <c r="B25" s="45" t="s">
        <v>134</v>
      </c>
      <c r="C25" s="45" t="s">
        <v>135</v>
      </c>
      <c r="D25" s="46"/>
      <c r="E25" s="47"/>
      <c r="F25" s="47"/>
      <c r="G25" s="48"/>
      <c r="H25" s="55"/>
      <c r="I25" s="54">
        <f t="shared" si="0"/>
        <v>0</v>
      </c>
      <c r="J25" s="48"/>
      <c r="K25" s="47"/>
    </row>
    <row r="26" spans="1:11" ht="45" x14ac:dyDescent="0.25">
      <c r="A26" s="140"/>
      <c r="B26" s="45" t="s">
        <v>148</v>
      </c>
      <c r="C26" s="45" t="s">
        <v>147</v>
      </c>
      <c r="D26" s="46" t="s">
        <v>149</v>
      </c>
      <c r="E26" s="47"/>
      <c r="F26" s="47"/>
      <c r="G26" s="48"/>
      <c r="H26" s="55"/>
      <c r="I26" s="54">
        <f t="shared" si="0"/>
        <v>0</v>
      </c>
      <c r="J26" s="48"/>
      <c r="K26" s="47"/>
    </row>
    <row r="27" spans="1:11" ht="45" x14ac:dyDescent="0.25">
      <c r="A27" s="140"/>
      <c r="B27" s="45" t="s">
        <v>136</v>
      </c>
      <c r="C27" s="45" t="s">
        <v>151</v>
      </c>
      <c r="D27" s="46"/>
      <c r="E27" s="47"/>
      <c r="F27" s="47"/>
      <c r="G27" s="48"/>
      <c r="H27" s="55"/>
      <c r="I27" s="54">
        <f t="shared" si="0"/>
        <v>0</v>
      </c>
      <c r="J27" s="48"/>
      <c r="K27" s="47"/>
    </row>
    <row r="28" spans="1:11" ht="30" x14ac:dyDescent="0.25">
      <c r="A28" s="140"/>
      <c r="B28" s="45" t="s">
        <v>137</v>
      </c>
      <c r="C28" s="45" t="s">
        <v>166</v>
      </c>
      <c r="D28" s="46" t="s">
        <v>149</v>
      </c>
      <c r="E28" s="47"/>
      <c r="F28" s="47"/>
      <c r="G28" s="48"/>
      <c r="H28" s="55"/>
      <c r="I28" s="54">
        <f t="shared" si="0"/>
        <v>0</v>
      </c>
      <c r="J28" s="48"/>
      <c r="K28" s="47"/>
    </row>
    <row r="29" spans="1:11" x14ac:dyDescent="0.25">
      <c r="A29" s="140"/>
      <c r="B29" s="45" t="s">
        <v>138</v>
      </c>
      <c r="C29" s="45"/>
      <c r="D29" s="46"/>
      <c r="E29" s="47"/>
      <c r="F29" s="47"/>
      <c r="G29" s="48"/>
      <c r="H29" s="55"/>
      <c r="I29" s="54">
        <f t="shared" si="0"/>
        <v>0</v>
      </c>
      <c r="J29" s="48"/>
      <c r="K29" s="47"/>
    </row>
    <row r="30" spans="1:11" x14ac:dyDescent="0.25">
      <c r="A30" s="140"/>
      <c r="B30" s="45" t="s">
        <v>139</v>
      </c>
      <c r="C30" s="45"/>
      <c r="D30" s="46"/>
      <c r="E30" s="47"/>
      <c r="F30" s="47"/>
      <c r="G30" s="48"/>
      <c r="H30" s="55"/>
      <c r="I30" s="54">
        <f t="shared" si="0"/>
        <v>0</v>
      </c>
      <c r="J30" s="48"/>
      <c r="K30" s="47"/>
    </row>
    <row r="31" spans="1:11" ht="30" customHeight="1" x14ac:dyDescent="0.25">
      <c r="A31" s="141" t="s">
        <v>159</v>
      </c>
      <c r="B31" s="45" t="s">
        <v>141</v>
      </c>
      <c r="C31" s="45"/>
      <c r="D31" s="46"/>
      <c r="E31" s="47"/>
      <c r="F31" s="47"/>
      <c r="G31" s="48"/>
      <c r="H31" s="55"/>
      <c r="I31" s="54">
        <f t="shared" si="0"/>
        <v>0</v>
      </c>
      <c r="J31" s="48"/>
      <c r="K31" s="47"/>
    </row>
    <row r="32" spans="1:11" ht="30" customHeight="1" x14ac:dyDescent="0.25">
      <c r="A32" s="141"/>
      <c r="B32" s="45" t="s">
        <v>160</v>
      </c>
      <c r="C32" s="45"/>
      <c r="D32" s="46"/>
      <c r="E32" s="47"/>
      <c r="F32" s="47"/>
      <c r="G32" s="48"/>
      <c r="H32" s="55"/>
      <c r="I32" s="54">
        <f t="shared" si="0"/>
        <v>0</v>
      </c>
      <c r="J32" s="48"/>
      <c r="K32" s="47"/>
    </row>
    <row r="33" spans="1:11" ht="30" customHeight="1" x14ac:dyDescent="0.25">
      <c r="A33" s="140"/>
      <c r="B33" s="45" t="s">
        <v>161</v>
      </c>
      <c r="C33" s="45"/>
      <c r="D33" s="46"/>
      <c r="E33" s="47"/>
      <c r="F33" s="47"/>
      <c r="G33" s="48"/>
      <c r="H33" s="55"/>
      <c r="I33" s="54">
        <f t="shared" si="0"/>
        <v>0</v>
      </c>
      <c r="J33" s="48"/>
      <c r="K33" s="47"/>
    </row>
    <row r="34" spans="1:11" ht="60" x14ac:dyDescent="0.25">
      <c r="A34" s="141" t="s">
        <v>140</v>
      </c>
      <c r="B34" s="45" t="s">
        <v>142</v>
      </c>
      <c r="C34" s="45" t="s">
        <v>143</v>
      </c>
      <c r="D34" s="46" t="s">
        <v>177</v>
      </c>
      <c r="E34" s="47"/>
      <c r="F34" s="47"/>
      <c r="G34" s="48"/>
      <c r="H34" s="55"/>
      <c r="I34" s="54">
        <f t="shared" si="0"/>
        <v>0</v>
      </c>
      <c r="J34" s="48"/>
      <c r="K34" s="47"/>
    </row>
    <row r="35" spans="1:11" ht="30" x14ac:dyDescent="0.25">
      <c r="A35" s="140"/>
      <c r="B35" s="45" t="s">
        <v>162</v>
      </c>
      <c r="C35" s="45" t="s">
        <v>163</v>
      </c>
      <c r="D35" s="46"/>
      <c r="E35" s="47"/>
      <c r="F35" s="47"/>
      <c r="G35" s="48"/>
      <c r="H35" s="55"/>
      <c r="I35" s="54">
        <f t="shared" si="0"/>
        <v>0</v>
      </c>
      <c r="J35" s="48"/>
      <c r="K35" s="47"/>
    </row>
  </sheetData>
  <mergeCells count="13">
    <mergeCell ref="A15:A30"/>
    <mergeCell ref="A34:A35"/>
    <mergeCell ref="A1:C1"/>
    <mergeCell ref="A9:A14"/>
    <mergeCell ref="A7:A8"/>
    <mergeCell ref="A31:A33"/>
    <mergeCell ref="A3:B3"/>
    <mergeCell ref="D1:K1"/>
    <mergeCell ref="D3:E3"/>
    <mergeCell ref="F3:K3"/>
    <mergeCell ref="A4:B4"/>
    <mergeCell ref="D4:E4"/>
    <mergeCell ref="F4:K4"/>
  </mergeCells>
  <hyperlinks>
    <hyperlink ref="D7" location="'Ansvars- og oppgavefordeling'!A1" display="Ansvars- og oppgavefordeling anskaffelser."/>
    <hyperlink ref="D26" r:id="rId1"/>
    <hyperlink ref="D18" r:id="rId2"/>
    <hyperlink ref="D11" r:id="rId3"/>
    <hyperlink ref="D9" r:id="rId4" display="Se maler på riik.no."/>
    <hyperlink ref="D23" r:id="rId5" display="Se maler på riik.no."/>
    <hyperlink ref="D13" location="'Ansvars- og oppgavefordeling'!A1" display="Ansvars- og oppgavefordeling anskaffelser."/>
    <hyperlink ref="D24" location="'Ansvars- og oppgavefordeling'!A1" display="Ansvars- og oppgavefordeling anskaffelser."/>
    <hyperlink ref="D28" r:id="rId6"/>
    <hyperlink ref="D14" r:id="rId7"/>
    <hyperlink ref="D12" r:id="rId8"/>
    <hyperlink ref="D34" r:id="rId9"/>
  </hyperlinks>
  <printOptions gridLines="1"/>
  <pageMargins left="0.70866141732283472" right="0.70866141732283472" top="0.74803149606299213" bottom="0.74803149606299213" header="0.31496062992125984" footer="0.31496062992125984"/>
  <pageSetup paperSize="9" scale="66"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Instruks</vt:lpstr>
      <vt:lpstr>Beskrivelse av anskaffelse</vt:lpstr>
      <vt:lpstr>Ansvars- og oppgavefordeling</vt:lpstr>
      <vt:lpstr>Fremdriftsplan og sjekkliste</vt:lpstr>
      <vt:lpstr>Instruks!Utskriftsområde</vt:lpstr>
      <vt:lpstr>'Ansvars- og oppgavefordeling'!Utskriftstitler</vt:lpstr>
      <vt:lpstr>'Fremdriftsplan og sjekkliste'!Utskriftstitler</vt:lpstr>
    </vt:vector>
  </TitlesOfParts>
  <Company>Hedmark IKT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Terje Øverby</dc:creator>
  <cp:lastModifiedBy>Ann Kristin Vårdal Olsen</cp:lastModifiedBy>
  <cp:lastPrinted>2021-02-02T09:07:58Z</cp:lastPrinted>
  <dcterms:created xsi:type="dcterms:W3CDTF">2019-10-07T05:07:17Z</dcterms:created>
  <dcterms:modified xsi:type="dcterms:W3CDTF">2022-11-29T09:42:54Z</dcterms:modified>
</cp:coreProperties>
</file>